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xr:revisionPtr revIDLastSave="0" documentId="8_{503AAEC1-3014-4565-9A1E-0210A501FCB1}" xr6:coauthVersionLast="47" xr6:coauthVersionMax="47" xr10:uidLastSave="{00000000-0000-0000-0000-000000000000}"/>
  <bookViews>
    <workbookView xWindow="-108" yWindow="-108" windowWidth="30936" windowHeight="16848" tabRatio="500" xr2:uid="{00000000-000D-0000-FFFF-FFFF00000000}"/>
  </bookViews>
  <sheets>
    <sheet name="Dotaznik" sheetId="1" r:id="rId1"/>
    <sheet name="Voľné živnosti" sheetId="2" r:id="rId2"/>
    <sheet name="Remeselné živnosti" sheetId="3" r:id="rId3"/>
    <sheet name="Viazané živnosti" sheetId="4" r:id="rId4"/>
    <sheet name="ENUMS" sheetId="5" state="hidden" r:id="rId5"/>
  </sheets>
  <externalReferences>
    <externalReference r:id="rId6"/>
  </externalReferenc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108" i="1" l="1"/>
  <c r="D107" i="1"/>
  <c r="D106" i="1"/>
  <c r="D105" i="1"/>
  <c r="D104"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G45" i="1"/>
  <c r="F45" i="1"/>
  <c r="E45" i="1"/>
  <c r="G44" i="1"/>
  <c r="F44" i="1"/>
  <c r="E44" i="1"/>
  <c r="E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000-000011000000}">
      <text>
        <r>
          <rPr>
            <sz val="10"/>
            <color rgb="FF000000"/>
            <rFont val="Arial"/>
            <family val="2"/>
            <charset val="238"/>
          </rPr>
          <t>Vypĺňajte len v prípade ak chcete iný ako najskorší možný termín. Napr. ak z právneho dôvodu potrebujete založiť s.r.o. až o mesiac. (Štandardne sa spoločnosti zapisujú bez dátumu a sudca ich zapíše v deň kedy žiadosť schváli.)</t>
        </r>
      </text>
    </comment>
    <comment ref="E13" authorId="0" shapeId="0" xr:uid="{00000000-0006-0000-0000-000005000000}">
      <text>
        <r>
          <rPr>
            <sz val="10"/>
            <color rgb="FF000000"/>
            <rFont val="Arial"/>
            <family val="2"/>
            <charset val="238"/>
          </rPr>
          <t>Na webovej stránke www.orsr.sk skontrolujte, či názov s rovnakým menom už neexituje. Iný dodatok k obchodnému menu, je považovaný za rovnaký názov. Ak máte pochybnosti radšej nám zavolajte.</t>
        </r>
      </text>
    </comment>
    <comment ref="E20" authorId="0" shapeId="0" xr:uid="{00000000-0006-0000-0000-000006000000}">
      <text>
        <r>
          <rPr>
            <sz val="10"/>
            <color rgb="FF000000"/>
            <rFont val="Arial"/>
            <family val="2"/>
            <charset val="238"/>
          </rPr>
          <t>Zo zákona minimálne 5000€. Pri zakladaní s.r.o. sa nepožaduje dokladovať výpis z účtu (ako tomu bolo kedysi). V súčasnosti sa podpisuje iba čestné vyhlásenie správcu vkladu.</t>
        </r>
      </text>
    </comment>
    <comment ref="E21" authorId="0" shapeId="0" xr:uid="{00000000-0006-0000-0000-000007000000}">
      <text>
        <r>
          <rPr>
            <sz val="10"/>
            <color rgb="FF000000"/>
            <rFont val="Arial"/>
            <family val="2"/>
            <charset val="238"/>
          </rPr>
          <t>Doplní sa automaticky... V prípade, že ste vyššie zvolili inú čiastku, dopíšte sumu slovom.</t>
        </r>
      </text>
    </comment>
    <comment ref="E22" authorId="0" shapeId="0" xr:uid="{00000000-0006-0000-0000-000008000000}">
      <text>
        <r>
          <rPr>
            <sz val="10"/>
            <color rgb="FF000000"/>
            <rFont val="Arial"/>
            <family val="2"/>
            <charset val="238"/>
          </rPr>
          <t>Bude uvedené na každom dokumente dole, napr. V Bratislave ...</t>
        </r>
      </text>
    </comment>
    <comment ref="E27" authorId="0" shapeId="0" xr:uid="{00000000-0006-0000-0000-000009000000}">
      <text>
        <r>
          <rPr>
            <sz val="10"/>
            <color rgb="FF000000"/>
            <rFont val="Arial"/>
            <family val="2"/>
            <charset val="238"/>
          </rPr>
          <t>Každá s.r.o. musí mať správcu vkladu, musí to byť jeden zo spoločníkov.</t>
        </r>
      </text>
    </comment>
    <comment ref="B29" authorId="0" shapeId="0" xr:uid="{00000000-0006-0000-0000-000001000000}">
      <text>
        <r>
          <rPr>
            <b/>
            <sz val="9"/>
            <color rgb="FF000000"/>
            <rFont val="Segoe UI"/>
            <family val="2"/>
            <charset val="238"/>
          </rPr>
          <t xml:space="preserve">Spoločník nemôže mať dlhy na sociálnom poistení, daniach a exekúcie. Ak raká skutočnosť existuje, nemôžete založiť s.r.o.
</t>
        </r>
      </text>
    </comment>
    <comment ref="E30" authorId="0" shapeId="0" xr:uid="{00000000-0006-0000-0000-00000A000000}">
      <text>
        <r>
          <rPr>
            <sz val="10"/>
            <color rgb="FF000000"/>
            <rFont val="Arial"/>
            <family val="2"/>
            <charset val="238"/>
          </rPr>
          <t xml:space="preserve">Každá spoločnosť musí mať spoločníka aj konateľa. Pri jednoosobovej s.r.o. funkciu vykonáva takmer vždy jedna a tá istá osoba. </t>
        </r>
      </text>
    </comment>
    <comment ref="E44" authorId="0" shapeId="0" xr:uid="{00000000-0006-0000-0000-00000B000000}">
      <text>
        <r>
          <rPr>
            <sz val="10"/>
            <color rgb="FF000000"/>
            <rFont val="Arial"/>
            <family val="2"/>
            <charset val="238"/>
          </rPr>
          <t>Doplní sa automaticky... V prípade, že ste vyššie manuálne zvolili inú čiastku, dopíšte sumu slovom.</t>
        </r>
      </text>
    </comment>
    <comment ref="E45" authorId="0" shapeId="0" xr:uid="{00000000-0006-0000-0000-00000C000000}">
      <text>
        <r>
          <rPr>
            <sz val="10"/>
            <color rgb="FF000000"/>
            <rFont val="Arial"/>
            <family val="2"/>
            <charset val="238"/>
          </rPr>
          <t>Doplní sa automaticky. V prípade potreby prepíšte. (Podiel nemusí zodpovedať pomeru vkladu základného imania</t>
        </r>
      </text>
    </comment>
    <comment ref="E46" authorId="0" shapeId="0" xr:uid="{00000000-0006-0000-0000-00000D000000}">
      <text>
        <r>
          <rPr>
            <sz val="11"/>
            <color rgb="FF000000"/>
            <rFont val="Calibri"/>
            <family val="2"/>
            <charset val="1"/>
          </rPr>
          <t xml:space="preserve">Konečný užívateľ výhod (KÚV) musí spĺňať VŠETKY nasledovné podmienky: 
a) Skutočné ovládanie alebo kontrolovanie právnickej osoby, alebo získavanie prospechu z činnosti alebo obchodu právnickej osoby - ÁNO
a1) Priamy, alebo nepriamy podiel na hlasovacích právach v právnickej osobe (PO), alebo súčtu podielov v tejto PO v rozsahu najmenej 25% - ÁNO
a2) Priamy, alebo nepriamy podiel na základnom imaní (ZI) v právnickej osobe (PO), alebo súčtu podielov na ZI v tejto PO v rozsahu najmenej 25% - ÁNO
a3) Právo vymenovať, inak ustanoviť, alebo odvolať štatutárny orgán, riadiaci orgán, dozorný orgán alebo kontrolný orgán v právnickej osobe - ÁNO
a4) Iný spôsob ovládania právnickej osoby - NIE
a5) Právo na hospodársky prospech z podnikania právnickej osoby alebo inej jej činnosti v rozsahu najmenej 25% - ÁNO
a6) Splnenie aspoň niektorého z kritérií a1) - a5) spoločne s inou osobou konajúcou v zhode s KÚV alebo ich spoločným postupom - NIE
b) Konečný užívateľ výhod - vrcholový manažment  - NIE
</t>
        </r>
        <r>
          <rPr>
            <b/>
            <sz val="9"/>
            <color rgb="FF000000"/>
            <rFont val="Arial"/>
            <family val="2"/>
            <charset val="238"/>
          </rPr>
          <t xml:space="preserve">Ak niektorú z podmienok nespĺňate, kontaktujte nás aby sme KÚV vyplnili správne. (Telefón: 0905 607 602)
</t>
        </r>
        <r>
          <rPr>
            <sz val="9"/>
            <color rgb="FF000000"/>
            <rFont val="Arial"/>
            <family val="2"/>
            <charset val="238"/>
          </rPr>
          <t xml:space="preserve">
</t>
        </r>
        <r>
          <rPr>
            <i/>
            <sz val="9"/>
            <color rgb="FF000000"/>
            <rFont val="Arial"/>
            <family val="2"/>
            <charset val="238"/>
          </rPr>
          <t>Ak ste ako spoločník majiteľom firmy bez skrytých tichých spoločníkov, na 99% ste aj KÚV so splnenými podmienkami.</t>
        </r>
      </text>
    </comment>
    <comment ref="B48" authorId="0" shapeId="0" xr:uid="{00000000-0006-0000-0000-000002000000}">
      <text>
        <r>
          <rPr>
            <b/>
            <sz val="9"/>
            <color rgb="FF000000"/>
            <rFont val="Segoe UI"/>
            <family val="2"/>
            <charset val="238"/>
          </rPr>
          <t xml:space="preserve">Spoločník nemôže mať dlhy na sociálnom poistení, daniach a exekúcie. Ak raká skutočnosť existuje, nemôžete založiť s.r.o.
</t>
        </r>
      </text>
    </comment>
    <comment ref="E65" authorId="0" shapeId="0" xr:uid="{00000000-0006-0000-0000-00000E000000}">
      <text>
        <r>
          <rPr>
            <sz val="10"/>
            <color rgb="FF000000"/>
            <rFont val="Arial"/>
            <family val="2"/>
            <charset val="238"/>
          </rPr>
          <t>Údaje o rodičoch je nutné vyplniť. Slúži úradníkom na vytiahnutie Vášho registera trestov z databázy.</t>
        </r>
      </text>
    </comment>
    <comment ref="D70" authorId="0" shapeId="0" xr:uid="{00000000-0006-0000-0000-000004000000}">
      <text>
        <r>
          <rPr>
            <b/>
            <sz val="9"/>
            <color rgb="FF000000"/>
            <rFont val="Segoe UI"/>
            <family val="2"/>
            <charset val="238"/>
          </rPr>
          <t>V prípade väčšieho počtu voľných živností ako 30 stačí pridať novä riadky</t>
        </r>
      </text>
    </comment>
    <comment ref="B102" authorId="0" shapeId="0" xr:uid="{00000000-0006-0000-0000-000003000000}">
      <text>
        <r>
          <rPr>
            <sz val="10"/>
            <color rgb="FF000000"/>
            <rFont val="Arial"/>
            <family val="2"/>
            <charset val="238"/>
          </rPr>
          <t>Za každú remeselnú, resp. viazanú živnosť sa pripláca 12€, pričom musí byť preukázaná aj odborná spôsobilosť, ktorú nájdete pod každou živnosťou v zozname remeselných resp. viazaných živnosti.</t>
        </r>
      </text>
    </comment>
    <comment ref="E112" authorId="0" shapeId="0" xr:uid="{00000000-0006-0000-0000-00000F000000}">
      <text>
        <r>
          <rPr>
            <sz val="10"/>
            <color rgb="FF000000"/>
            <rFont val="Arial"/>
            <family val="2"/>
            <charset val="238"/>
          </rPr>
          <t>Každá viazaná/remeselná živnosť musí mať ustanoveného zodpovedného zástupcu, ktorý má odbornú spôsobilosť. Jeho údaje vypíšte nižšie.</t>
        </r>
      </text>
    </comment>
    <comment ref="E121" authorId="0" shapeId="0" xr:uid="{00000000-0006-0000-0000-000010000000}">
      <text>
        <r>
          <rPr>
            <sz val="10"/>
            <color rgb="FF000000"/>
            <rFont val="Arial"/>
            <family val="2"/>
            <charset val="238"/>
          </rPr>
          <t>Vypĺňajte podľa občianskeho preukazu.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300-000001000000}">
      <text>
        <r>
          <rPr>
            <sz val="10"/>
            <color rgb="FF000000"/>
            <rFont val="Arial"/>
            <family val="2"/>
            <charset val="238"/>
          </rPr>
          <t>Skratku stačí zapísať do tabuľky, kde pridávate predmety podnikania a celý názov viazanej živností sa automaticky doplní.</t>
        </r>
      </text>
    </comment>
  </commentList>
</comments>
</file>

<file path=xl/sharedStrings.xml><?xml version="1.0" encoding="utf-8"?>
<sst xmlns="http://schemas.openxmlformats.org/spreadsheetml/2006/main" count="934" uniqueCount="802">
  <si>
    <t>podiel</t>
  </si>
  <si>
    <t>ZI</t>
  </si>
  <si>
    <t>Dodatok</t>
  </si>
  <si>
    <t>konanie</t>
  </si>
  <si>
    <t>ako sa dozvedeli</t>
  </si>
  <si>
    <t>prečo my</t>
  </si>
  <si>
    <t>Prosíme, vyberte jednu z možností</t>
  </si>
  <si>
    <t>Nie, nemám záujem</t>
  </si>
  <si>
    <t>Nie, mám vlastné sídlo</t>
  </si>
  <si>
    <t>Nie, chcem založiť novú s. r. o.</t>
  </si>
  <si>
    <t>Dotazník k založeniu s.r.o.</t>
  </si>
  <si>
    <t>Dátum zápisu do obchodného registra</t>
  </si>
  <si>
    <t>desaťtisíc</t>
  </si>
  <si>
    <t>päťtisíc</t>
  </si>
  <si>
    <t xml:space="preserve"> s. r. o.</t>
  </si>
  <si>
    <t>Konateľ v mene spoločnosti koná a za spoločnosť podpisuje samostatne.</t>
  </si>
  <si>
    <t>prosíme, vyberte jednu z možností</t>
  </si>
  <si>
    <t xml:space="preserve">Občan SR </t>
  </si>
  <si>
    <t>Áno, mám záujem / zabezpečuje spoločnosť TaxWise s.r.o. (250€ + 50€* jednorázovo - pri 1. daňovom priznaní sa Vám 50€ vráti)</t>
  </si>
  <si>
    <t>Áno / Doležalova 15 (BA2) / 114€/rok + 8,90€ jednorázovo za splnomocnenie na poštu</t>
  </si>
  <si>
    <t>Účtovníctvo mám zabezpečené - nemám záujem o cenovú ponuku od TaxWise</t>
  </si>
  <si>
    <t>Áno, mám záujem kúpiť už existujúcu firmu s prideleným DIČ a možnosťou ihneď fakturovať (399€) - Po podpise dokumentov môžete faktúrovať a podpisovať zmluvy.</t>
  </si>
  <si>
    <t>Fakturačný nástroj už mám - nemám záujem o informácie o Accai</t>
  </si>
  <si>
    <t>Spoločník je zároveň jediným KÚV</t>
  </si>
  <si>
    <t>ako ste sa o nás dozvedeli</t>
  </si>
  <si>
    <t>deväťtisíc</t>
  </si>
  <si>
    <t>šesťtisíc</t>
  </si>
  <si>
    <t>, s. r. o.</t>
  </si>
  <si>
    <t>Konatelia v mene spoločnosti konajú a za spoločnosť podpisujú spoločne.</t>
  </si>
  <si>
    <t>vyhľadávač (napr. google)</t>
  </si>
  <si>
    <t>dobrá cena</t>
  </si>
  <si>
    <t>Občan EÚ</t>
  </si>
  <si>
    <t>Áno / Karpatské námestie 10A (BA3) / 87,60€/rok + 8,90€ jednorázovo za splnomocnenie na poštu</t>
  </si>
  <si>
    <t>Účtovníctvo mám zabezpečené - mám záujem o cenovú ponuku od TaxWise</t>
  </si>
  <si>
    <t>Áno, mám záujem kúpiť už existujúcu firmu aj s bankovým účtom, ktorý môžem ihneď používať za 449€ (Inak je možné založiť účet až po zápise v obchodnom registri.)</t>
  </si>
  <si>
    <t>Fakturačný nástroj už mám - mám záujem o informácie o Accai</t>
  </si>
  <si>
    <t>Iba spoločníci spoločnosti sú jedinými KÚV</t>
  </si>
  <si>
    <t>prečo ste si vybrali LEONY LEGAL, s.r.o.?</t>
  </si>
  <si>
    <t>osemtisíc</t>
  </si>
  <si>
    <t>sedemtisíc</t>
  </si>
  <si>
    <t xml:space="preserve"> spol. s r. o.</t>
  </si>
  <si>
    <t>od známeho</t>
  </si>
  <si>
    <t>prehľadný dotazník</t>
  </si>
  <si>
    <t>Prechodný pobyt v SR &lt; ako 6 mesiacov</t>
  </si>
  <si>
    <t>Áno / Černyševského 10 (BA5) 90€/rok + 13€ jednorázovo za preberanie pošty</t>
  </si>
  <si>
    <t>Účtovníka si momentálne hľadám</t>
  </si>
  <si>
    <t>Fakturačný nástroj si momentálne hľadám</t>
  </si>
  <si>
    <t>KÚV je iná osoba ako spoločník (neuvedená v dotazníku)</t>
  </si>
  <si>
    <t>, spol. s r. o.</t>
  </si>
  <si>
    <t>už som využil Vaše služby</t>
  </si>
  <si>
    <t>informácie na webstránke</t>
  </si>
  <si>
    <t>Prechodný pobyt v SR &gt; ako 6 mesiacov</t>
  </si>
  <si>
    <t>Áno / Gorkého 10 (BA1) 288€/rok</t>
  </si>
  <si>
    <t>Účtovníka zatiaľ nemám</t>
  </si>
  <si>
    <t>Fakturačný nástroj zatiaľ nemám</t>
  </si>
  <si>
    <t>KÚV je spoločník + iná osoba (neuvedená v dotazníku)</t>
  </si>
  <si>
    <t>máte záujem o s.r.o. platca DPH?</t>
  </si>
  <si>
    <t>zo sociálnych sietí</t>
  </si>
  <si>
    <t>design webstránky</t>
  </si>
  <si>
    <t>Áno / Pod Juhom 7666, Trenčín 288€/rok</t>
  </si>
  <si>
    <t>máte záujem o ready-made s.r.o.?</t>
  </si>
  <si>
    <t>iné</t>
  </si>
  <si>
    <t>veľa referencií</t>
  </si>
  <si>
    <t>máte záujem o virtuálne sídlo?</t>
  </si>
  <si>
    <t>štyritisíc</t>
  </si>
  <si>
    <t>reklama</t>
  </si>
  <si>
    <t>máte záujem o bezplatný fakturačný nástroj?</t>
  </si>
  <si>
    <t>máte zabezpečené účtovníctvo?</t>
  </si>
  <si>
    <t>tritisíc</t>
  </si>
  <si>
    <t>dvetisícpäťsto</t>
  </si>
  <si>
    <t>Údaje o spoločnosti</t>
  </si>
  <si>
    <t>dvetisíc</t>
  </si>
  <si>
    <t>obchodné meno spoločnosti</t>
  </si>
  <si>
    <t>tisíc</t>
  </si>
  <si>
    <t>Dodatok obchodného mena</t>
  </si>
  <si>
    <t>sedemstopäťdesiat</t>
  </si>
  <si>
    <t>adresa sídla</t>
  </si>
  <si>
    <t>ulica</t>
  </si>
  <si>
    <t>súpisné číslo</t>
  </si>
  <si>
    <t>orientačné číslo</t>
  </si>
  <si>
    <t>obec</t>
  </si>
  <si>
    <t>PSČ</t>
  </si>
  <si>
    <t>základné imanie</t>
  </si>
  <si>
    <t>slovom</t>
  </si>
  <si>
    <t>obec/mesto podpisu dokumentov</t>
  </si>
  <si>
    <t>vlastník sídla: meno a priezvisko FO/ názov PO</t>
  </si>
  <si>
    <t>správca vkladu</t>
  </si>
  <si>
    <t>osobné údaje</t>
  </si>
  <si>
    <t>meno a priezvisko</t>
  </si>
  <si>
    <t>spoločníci</t>
  </si>
  <si>
    <t>spoločník 1</t>
  </si>
  <si>
    <t>spoločník 2</t>
  </si>
  <si>
    <t>spoločník 3</t>
  </si>
  <si>
    <t>titul pred menom</t>
  </si>
  <si>
    <t>meno</t>
  </si>
  <si>
    <t>priezvisko</t>
  </si>
  <si>
    <t>titul za menom</t>
  </si>
  <si>
    <t>dátum narodenia</t>
  </si>
  <si>
    <t>rodné číslo</t>
  </si>
  <si>
    <t>číslo OP</t>
  </si>
  <si>
    <t>adresa trvalého bydliska</t>
  </si>
  <si>
    <t>výška vkladov spoločníkov</t>
  </si>
  <si>
    <t>% podiel</t>
  </si>
  <si>
    <t>konečný užívateľ výhod</t>
  </si>
  <si>
    <t>konatelia</t>
  </si>
  <si>
    <t>konateľ 1</t>
  </si>
  <si>
    <t>konateľ 2</t>
  </si>
  <si>
    <t>konateľ 3</t>
  </si>
  <si>
    <t>rodné meno</t>
  </si>
  <si>
    <t>rodné priezvisko</t>
  </si>
  <si>
    <t>mesto narodenia</t>
  </si>
  <si>
    <t>okres narodenia</t>
  </si>
  <si>
    <t>meno otca</t>
  </si>
  <si>
    <t>Štátna príslušnosť</t>
  </si>
  <si>
    <t>konanie konateľov</t>
  </si>
  <si>
    <t>predmety podnikania</t>
  </si>
  <si>
    <t>#</t>
  </si>
  <si>
    <t>číslo</t>
  </si>
  <si>
    <t>predmety podnikania nájdete dole v záložke Voľné živnosti</t>
  </si>
  <si>
    <r>
      <rPr>
        <b/>
        <sz val="10"/>
        <color rgb="FF000000"/>
        <rFont val="Arial"/>
        <family val="2"/>
        <charset val="238"/>
      </rPr>
      <t>Viazané / remeselné živnosti</t>
    </r>
    <r>
      <rPr>
        <sz val="10"/>
        <color rgb="FF000000"/>
        <rFont val="Arial"/>
        <family val="2"/>
        <charset val="238"/>
      </rPr>
      <t xml:space="preserve">  -  </t>
    </r>
    <r>
      <rPr>
        <sz val="10"/>
        <color rgb="FFFF0000"/>
        <rFont val="Arial"/>
        <family val="2"/>
        <charset val="238"/>
      </rPr>
      <t>vypĺňate len v prípade, že si to vaše špecifické podnikanie vyžaduje</t>
    </r>
  </si>
  <si>
    <t>kód</t>
  </si>
  <si>
    <t>predmet podnikania</t>
  </si>
  <si>
    <t>R0</t>
  </si>
  <si>
    <t>V0</t>
  </si>
  <si>
    <t>zodpovedný zástupca</t>
  </si>
  <si>
    <t>mesto</t>
  </si>
  <si>
    <t>priezvisko otca</t>
  </si>
  <si>
    <t>meno matky</t>
  </si>
  <si>
    <t>priezvisko matky</t>
  </si>
  <si>
    <t>priezvisko matky za slobodna</t>
  </si>
  <si>
    <t>Zoznam voľných živností</t>
  </si>
  <si>
    <t>Činnosť podnikateľských, organizačných a ekonomických poradcov</t>
  </si>
  <si>
    <t>Činnosti na úseku požiarnej ochrany v rozsahu servis, oprava, kontrola, plnenie hasiacich prístrojov, požiarnych/požiarnotechnických zariadení</t>
  </si>
  <si>
    <t>Čistiace a upratovacie služby</t>
  </si>
  <si>
    <t>Diagnostika kanalizačných potrubí a čistenie kanalizačných systémov</t>
  </si>
  <si>
    <t>Dokončovacie stavebné práce pri realizácii exteriérov a interiérov</t>
  </si>
  <si>
    <t>Faktoring a forfaiting</t>
  </si>
  <si>
    <t>Finančný lízing</t>
  </si>
  <si>
    <t>Inžinierske činnosti, technické testovanie a analýzy</t>
  </si>
  <si>
    <t>Kúpa tovaru na účely jeho predaja konečnému spotrebiteľovi (maloobchod) alebo iným prevádzkovateľom živnosti (veľkoobchod)</t>
  </si>
  <si>
    <t>Mimoškolská vzdelávacia činnosť</t>
  </si>
  <si>
    <t>Nákladná cestná doprava vykonávaná vozidlami s celkovou hmotnosťou do 3,5 t vrátane prípojného vozidla</t>
  </si>
  <si>
    <t>Nákup, predaj alebo preprava zbraní a streliva</t>
  </si>
  <si>
    <t>Odborná príprava v oblasti environmentálneho manažérstva a auditu</t>
  </si>
  <si>
    <t>Opracovanie drevnej hmoty, výroba komponentov z dreva a výroba jednoduchých výrobkov z dreva, korku, slamy</t>
  </si>
  <si>
    <t>Oprava osobných potrieb a potrieb pre domácnosť</t>
  </si>
  <si>
    <t>Organizovanie športových, kultúrnych a iných spoločenských podujatí</t>
  </si>
  <si>
    <t>Počítačové služby a služby súvisiace s počítačovým spracovaním údajov</t>
  </si>
  <si>
    <t>Podnikanie v oblasti nakladania s iným ako nebezpečným odpadom</t>
  </si>
  <si>
    <t>Poskytovanie služieb osobného charakteru</t>
  </si>
  <si>
    <t>Poskytovanie služieb pre poľnohospodárstvo, záhradníctvo, rybárstvo, lesníctvo a poľovníctvo</t>
  </si>
  <si>
    <t>Poskytovanie služieb rýchleho občerstvenia v spojení s predajom na priamu konzumáciu, prevádzkovanie výdajne stravy</t>
  </si>
  <si>
    <t>Poskytovanie sociálnych služieb</t>
  </si>
  <si>
    <t>Poskytovanie úverov alebo pôžičiek z peňažných zdrojov získaných výlučne bez verejnej výzvy a bez verejnej ponuky majetkových hodnôt</t>
  </si>
  <si>
    <t>Poskytovanie záruk na zabezpečenie colného dlhu</t>
  </si>
  <si>
    <t>Pravidelná kontrola detského ihriska</t>
  </si>
  <si>
    <t>Prenájom nehnuteľností spojený s poskytovaním iných než základných služieb spojených s prenájmom</t>
  </si>
  <si>
    <t>Prenájom, úschova a požičiavanie hnuteľných vecí</t>
  </si>
  <si>
    <t>Prevádzka malých plavidiel</t>
  </si>
  <si>
    <t>Prevádzkovanie čistiarne a práčovne</t>
  </si>
  <si>
    <t>Prevádzkovanie jaslí</t>
  </si>
  <si>
    <t>Prevádzkovanie kultúrnych, spoločenských, zábavných, športových zariadení a zariadení slúžiacich na regeneráciu a rekondíciu</t>
  </si>
  <si>
    <t>Prevádzkovanie vodnej záchrannej služby</t>
  </si>
  <si>
    <t>Prípravné práce k realizácii stavby</t>
  </si>
  <si>
    <t>Reklamné, marketingové, fotografické a informačné služby, prieskum trhu a verejnej mienky</t>
  </si>
  <si>
    <t>Skladové, pomocné a prepravné služby v doprave</t>
  </si>
  <si>
    <t>Služby súvisiace s produkciou filmov, videozáznamov a zvukových nahrávok</t>
  </si>
  <si>
    <t>Služby súvisiace so skrášľovaním tela</t>
  </si>
  <si>
    <t>Služby v oblasti administratívnej správy a služby organizačno-hospodárskej povahy</t>
  </si>
  <si>
    <t>Spracovanie kože, výroba obuvi, kožených a kožušinových výrobkov</t>
  </si>
  <si>
    <t>Správa a údržba bytového a nebytového fondu v rozsahu voľných živnosti</t>
  </si>
  <si>
    <t>Správa registratúrnych záznamov bez trvalej dokumentárnej hodnoty</t>
  </si>
  <si>
    <t>Sprostredkovanie poskytovania úverov alebo pôžičiek z peňažných zdrojov získaných výlučne bez verejnej výzvy a bez verejnej ponuky majetkových hodnôt</t>
  </si>
  <si>
    <t>Sprostredkovateľská činnosť v oblasti obchodu, služieb a výroby</t>
  </si>
  <si>
    <t>Špecialista na prevenciu závažných priemyselných havárií</t>
  </si>
  <si>
    <t>Ubytovacie služby bez poskytovania pohostinských činností</t>
  </si>
  <si>
    <t>Ubytovacie služby s poskytovaním prípravy a predaja jedál, nápojov a polotovarov ubytovaným hosťom v ubytovacích zariadeniach s kapacitou do 10 lôžok</t>
  </si>
  <si>
    <t>Údržba motorových vozidiel bez zásahu do motorickej časti vozidla</t>
  </si>
  <si>
    <t>Úprava nerastov, dobývanie rašeliny a bahna a ich úprava</t>
  </si>
  <si>
    <t>Uskutočňovanie stavieb a ich zmien</t>
  </si>
  <si>
    <t>Vedenie účtovníctva</t>
  </si>
  <si>
    <t>Verejné obstarávanie</t>
  </si>
  <si>
    <t>Vydavateľská činnosť, polygrafická výroba a knihárske práce</t>
  </si>
  <si>
    <t>Vykonávanie hodnotenia rizík, vypracúvanie a aktualizovanie bezpečnostnej správy a havarijného plánu, konzultačná a poradenská činnosť v určených oblastiach na úseku prevencie závažných priemyselných havárií</t>
  </si>
  <si>
    <t>Vykonávanie odbornej prípravy na úseku prevencie závažných priemyselných havárií</t>
  </si>
  <si>
    <t>Vypožičiavanie, prenájom a úschova zbraní a streliva</t>
  </si>
  <si>
    <t>Výroba a hutnícke spracovanie kovov, výroba a opracovanie jednoduchých kovových výrobkov</t>
  </si>
  <si>
    <t>Výroba celulózy, papiera, lepenky a výrobkov z týchto materiálov</t>
  </si>
  <si>
    <t>Výroba hračiek, hier, bižutérie, suvenírov, sviečok, tieniacej techniky, hudobných nástrojov, metiel, kief a maliarskeho náradia</t>
  </si>
  <si>
    <t>Výroba chemikálií, chemických vlákien, plastov, kaučuku a prípravkov z týchto materiálov</t>
  </si>
  <si>
    <t>Výroba koksu a rafinovaných produktov</t>
  </si>
  <si>
    <t>Výroba krmív a kŕmnych zmesí</t>
  </si>
  <si>
    <t>Výroba motorových vozidiel, motorov, dopravných prostriedkov, dielov a príslušenstva pre motorové vozidlá a iné dopravné prostriedky</t>
  </si>
  <si>
    <t>Výroba ostatných nekovových minerálnych výrobkov</t>
  </si>
  <si>
    <t>Výroba počítačových, elektronických, optických výrobkov a elektrických zariadení a súčiastok</t>
  </si>
  <si>
    <t>Výroba potravinárskych a škrobových výrobkov</t>
  </si>
  <si>
    <t>Výroba priemyselných hnojív a dusíkatých zlúčenín, pesticídov a agrochemických produktov</t>
  </si>
  <si>
    <t>Výroba strojov a zariadení pre všeobecné účely</t>
  </si>
  <si>
    <t>Výroba textílií, textilných výrobkov, odevov a odevných doplnkov</t>
  </si>
  <si>
    <t>Výroba výrobkov z gumy a plastov</t>
  </si>
  <si>
    <t>Výroba zdravotníckych pomôcok</t>
  </si>
  <si>
    <t>Výskum a vývoj v oblasti prírodných, technických, spoločenských a humanitných vied</t>
  </si>
  <si>
    <t>Vývoj, výroba zabezpečovacích systémov alebo poplachových systémov a zariadení umožňujúcich sledovanie pohybu a konania osoby v chránenom objekte, na chránenom mieste alebo v ich okolí</t>
  </si>
  <si>
    <t>Záložne</t>
  </si>
  <si>
    <t>Informácie k jednoduchému vypĺňaniu predmetov podnikania</t>
  </si>
  <si>
    <t>&lt;&lt;&lt; Stačí ak naľavo do kolonky uvediete namiesto 1111 číselný kód zo zoznamu voľných živností (automaticky sa vám názov voľnej živností doplní)</t>
  </si>
  <si>
    <t>&lt;&lt;&lt; Napríklad ak chcete mať voľnú živnosť Služby súvisiace s produkciou filmov, videozáznamov a zvukových nahrávok, prepísťe číslo 2222 na 1036</t>
  </si>
  <si>
    <t>Zoznam remeselných živností - vyberajte iba svetlo modré riadky</t>
  </si>
  <si>
    <t>Pre zapísanie remeselnej živnosti je potrebné nasledovné vzdelanie</t>
  </si>
  <si>
    <t>VÝROBA KOVOV A KOVOVÝCH VÝROBKOV</t>
  </si>
  <si>
    <t>R1</t>
  </si>
  <si>
    <t>Zámočníctvo</t>
  </si>
  <si>
    <t>2466 2 – mechanik opravár</t>
  </si>
  <si>
    <t>2431 2 - operátor v kovoobrábaní a službách</t>
  </si>
  <si>
    <t>2424 2 – zámočník</t>
  </si>
  <si>
    <t>2434 2 – zámočník</t>
  </si>
  <si>
    <t>2429 2 – zámočník stavebný</t>
  </si>
  <si>
    <t>2424 4 - zámočník prevádzkový</t>
  </si>
  <si>
    <t>2427 4 – zámočník koľajových vozidiel</t>
  </si>
  <si>
    <t>R2</t>
  </si>
  <si>
    <t>Nástrojárstvo</t>
  </si>
  <si>
    <t>2423 2 – nástrojár</t>
  </si>
  <si>
    <t>2464 2 – strojný mechanik</t>
  </si>
  <si>
    <t>2431 2 – operátor v kovoobrábaní a službách</t>
  </si>
  <si>
    <t>2433 2 – obrábač kovov</t>
  </si>
  <si>
    <t>2466 2 02 – mechanik opravár - stroje a zariadenia</t>
  </si>
  <si>
    <t>R3</t>
  </si>
  <si>
    <t>Kovoobrábanie</t>
  </si>
  <si>
    <t>2433 2 - obrábač kovov</t>
  </si>
  <si>
    <t>2464 2 - strojný mechanik</t>
  </si>
  <si>
    <t>2477 0 – obrábanie kovov</t>
  </si>
  <si>
    <t>2478 0 – strojárska výroba</t>
  </si>
  <si>
    <t>2441 4 - sústružník kovov</t>
  </si>
  <si>
    <t>2442 2 – frézar</t>
  </si>
  <si>
    <t>2462 2 – úpravár kovov</t>
  </si>
  <si>
    <t>2446 2 – obrábač kovov</t>
  </si>
  <si>
    <t>2446 2 – úpravár kovov</t>
  </si>
  <si>
    <t>2478 2 – strojárska výroba – obrábanie kovov</t>
  </si>
  <si>
    <t>2413 4 – mechanik strojov a zariadení</t>
  </si>
  <si>
    <t>VÝROBA MOTOROVÝCH A OSTATNÝCH DOPRAVNÝCH PROSTRIEDKOV</t>
  </si>
  <si>
    <t>R4</t>
  </si>
  <si>
    <t>Opravy pracovných strojov</t>
  </si>
  <si>
    <t>2466 2 04 – mechanik opravár – lesné stroje a zariadenia</t>
  </si>
  <si>
    <t>4574 2 – opravár poľnohospodárskych strojov</t>
  </si>
  <si>
    <t>2414 4 01 - strojárstvo – výroba, montáž a oprava prístrojov, strojov a zariadení</t>
  </si>
  <si>
    <t>2466 2 05 – mechanik opravár – poľnohospodárska technika rastlinnej výroby</t>
  </si>
  <si>
    <t>2466 2 06 – mechanik opravár – poľnohospodárska technika živočíšnej výroby</t>
  </si>
  <si>
    <t>R5</t>
  </si>
  <si>
    <t>Diagnostika a opravy cestných motorových vozidiel</t>
  </si>
  <si>
    <t>2487 2 – auto-opravár</t>
  </si>
  <si>
    <t>2466 2 14 - mechanik opravár – stroje a zariadenia v poľnohospodárstve</t>
  </si>
  <si>
    <t>2466 2 04 - mechanik opravár – lesné stroje a zariadenia</t>
  </si>
  <si>
    <t>2466 2 09 – mechanik opravár – cestné motorové vozidlá</t>
  </si>
  <si>
    <t>2466 2 06 – mechanik opravár – poľnohospodárskej techniky</t>
  </si>
  <si>
    <t>2466 2 04 – mechanik opravár – lesné stroje</t>
  </si>
  <si>
    <t>2451 2 - automechanik</t>
  </si>
  <si>
    <t>R6</t>
  </si>
  <si>
    <t>Opravy karosérií</t>
  </si>
  <si>
    <t>2487 2 – auto opravár</t>
  </si>
  <si>
    <t>2439 2 - lakovník</t>
  </si>
  <si>
    <t>2435 2 - klampiar</t>
  </si>
  <si>
    <t>2437 2 - karosár</t>
  </si>
  <si>
    <t>VÝROBA ZDRAVOTNÍCKYCH VÝROBKOV, PRESNÝCH A OPTICKÝCH PRÍSTROJOV A HODÍN</t>
  </si>
  <si>
    <t>R7</t>
  </si>
  <si>
    <t>Výroba a opravy protetických výrobkov</t>
  </si>
  <si>
    <t>53 14 6 - ortopedický technik</t>
  </si>
  <si>
    <t>R8</t>
  </si>
  <si>
    <t>Hodinárstvo</t>
  </si>
  <si>
    <t>2463 2 - hodinár</t>
  </si>
  <si>
    <t>VÝROBA A SPRACOVANIE KAMENIVA A ZEMÍN, KERAMIKA</t>
  </si>
  <si>
    <t>R9</t>
  </si>
  <si>
    <t>Kamenárstvo</t>
  </si>
  <si>
    <t>3672 2 - kamenár</t>
  </si>
  <si>
    <t>2147 6 - kamenárstvo</t>
  </si>
  <si>
    <t>2147 6 02 - kamenárstvo, hrubá a ušľachtilá kamenárska výroba</t>
  </si>
  <si>
    <t>2147 6 – ťažba a spracovanie kameňa</t>
  </si>
  <si>
    <t>7115 0 – kamenár, opracovač stavebného kameňa</t>
  </si>
  <si>
    <t>7115 0 – kamenár, rezač a opracovač kameňa, žuly, mramoru</t>
  </si>
  <si>
    <t>7121 0 – kamenár stavebný</t>
  </si>
  <si>
    <t>7331 0 – kamenár umelecký</t>
  </si>
  <si>
    <t>VÝROBA POTRAVÍN A NÁPOJOV</t>
  </si>
  <si>
    <t>R10</t>
  </si>
  <si>
    <t>Mäsiarstvo</t>
  </si>
  <si>
    <t>2954 2 - mäsiar</t>
  </si>
  <si>
    <t>2955 2 – mäsiar, lahôdkar</t>
  </si>
  <si>
    <t>2960 4 - operátor potravinárskej výroby</t>
  </si>
  <si>
    <t>2968 2 - mäsiar–údenár – spracovanie mäsa a mäsových výrobkov</t>
  </si>
  <si>
    <t>2972 0 - priemyselný hydinár</t>
  </si>
  <si>
    <t>R11</t>
  </si>
  <si>
    <t>Výroba piva a sladu</t>
  </si>
  <si>
    <t>2878 2 02 - biochemik – výroba piva a sladu</t>
  </si>
  <si>
    <t>2982 4 08 - potravinárska výroba - výroba piva, sladu, nealkoholických nápojov a spracovanie minerálnych vôd</t>
  </si>
  <si>
    <t>2971 2 - sladovník</t>
  </si>
  <si>
    <t>2982 4 - pivovarník</t>
  </si>
  <si>
    <t>2974 2 - chemik kvasných procesov - výroby piva a sladu</t>
  </si>
  <si>
    <t>R12</t>
  </si>
  <si>
    <t>Výroba mliečnych výrobkov</t>
  </si>
  <si>
    <t>2878 2 01 - biochemik – mliekarská výroba</t>
  </si>
  <si>
    <t>2878 2 01 - biochemik - mliekarská výroba</t>
  </si>
  <si>
    <t>2982 4 04 – potravinárska výroba – mliekarenská výroba</t>
  </si>
  <si>
    <t>2967 2 – mliekar</t>
  </si>
  <si>
    <t>2982 4 04 – mliekar, spracovania mlieka</t>
  </si>
  <si>
    <t>R13</t>
  </si>
  <si>
    <t>Výroba pekárskych a cukrárenských výrobkov</t>
  </si>
  <si>
    <t>2962 2 - pekár</t>
  </si>
  <si>
    <t>2964 2 - cukrár</t>
  </si>
  <si>
    <t>2978 2 - cukrár pekár</t>
  </si>
  <si>
    <t>2982 4 02 – potravinárska výroba – pekárenská a cukrárska výroba</t>
  </si>
  <si>
    <t>2963 2 – mlynár a cestovinár</t>
  </si>
  <si>
    <t>2982 2 02 – pekár na spracovanie obilných výrobkov</t>
  </si>
  <si>
    <t>2963 2 – pekár na výrobu cestovín</t>
  </si>
  <si>
    <t>VÝROBA DREVÁRSKA, VÝROBA NÁBYTKU, HUDOBNÝCH NÁSTROJOV A OSTATNÝCH VÝROBKOV</t>
  </si>
  <si>
    <t>R14</t>
  </si>
  <si>
    <t>Stolárstvo</t>
  </si>
  <si>
    <t>3355 2 - stolár</t>
  </si>
  <si>
    <t>3341 4 - operátor drevárskej a nábytkárskej výroby</t>
  </si>
  <si>
    <t>3355 2 01 – stolár – nábytkárska výroba</t>
  </si>
  <si>
    <t>3355 2 02 – stolár – stavebnostolárska výroba</t>
  </si>
  <si>
    <t>3355 2 03 – stolár – poľnohospodárska výroba</t>
  </si>
  <si>
    <t>3355 2 04 – stolár - priemyselné obrábanie dreva</t>
  </si>
  <si>
    <t>R15</t>
  </si>
  <si>
    <t>Zlatníctvo a klenotníctvo</t>
  </si>
  <si>
    <t>8545 2 - zlatník a klenotník</t>
  </si>
  <si>
    <t>STAVEBNÍCTVO</t>
  </si>
  <si>
    <t>R16</t>
  </si>
  <si>
    <t>Murárstvo</t>
  </si>
  <si>
    <t>3661 2 - murár</t>
  </si>
  <si>
    <t>3656 4 - operátor stavebnej výroby</t>
  </si>
  <si>
    <t>3668 2 - montér suchých stavieb</t>
  </si>
  <si>
    <t>3656 4 01 – operátor stavebnej výroby – murované konštrukcie</t>
  </si>
  <si>
    <t>3682 2 11 – murár – výroba v stavebníctve</t>
  </si>
  <si>
    <t>R17</t>
  </si>
  <si>
    <t>Tesárstvo</t>
  </si>
  <si>
    <t>3663 2 - tesár</t>
  </si>
  <si>
    <t>3684 2 - strechár</t>
  </si>
  <si>
    <t>3682 2 – tesár – výroba v stavebníctve</t>
  </si>
  <si>
    <t>R18</t>
  </si>
  <si>
    <t>Pokrývačstvo</t>
  </si>
  <si>
    <t>3684 2 – strechár</t>
  </si>
  <si>
    <t>3677 2 - pokrývač</t>
  </si>
  <si>
    <t>R19</t>
  </si>
  <si>
    <t>Klampiarstvo</t>
  </si>
  <si>
    <t>2435 2 01 - klampiar – strojárska výroba</t>
  </si>
  <si>
    <t>2435 2 02 - klampiar – stavebná výroba</t>
  </si>
  <si>
    <t>R20</t>
  </si>
  <si>
    <t>Izolatérstvo</t>
  </si>
  <si>
    <t>3676 2 - izolatér</t>
  </si>
  <si>
    <t>3684 23 – strechár (izolácia striech)</t>
  </si>
  <si>
    <t>R21</t>
  </si>
  <si>
    <t>Strechár</t>
  </si>
  <si>
    <t>3684 2 strechár</t>
  </si>
  <si>
    <t>R22</t>
  </si>
  <si>
    <t>Vodoinštalatérstvo a kúrenárstvo</t>
  </si>
  <si>
    <t>3678 2 - inštalatér</t>
  </si>
  <si>
    <t>3673 2 - kachliar</t>
  </si>
  <si>
    <t>3657 4 – mechanik tepelných sústav (len vykurovanie)</t>
  </si>
  <si>
    <t>Inštalácia a opravy chladiarenských zariadení</t>
  </si>
  <si>
    <t>2683 2 – elektromechanik</t>
  </si>
  <si>
    <t>3697 4 – mechanik – elektrotechnik</t>
  </si>
  <si>
    <t>2683 2 15 – elektromechanik – úžitková technika</t>
  </si>
  <si>
    <t>2680 2 03 – mechanik – chladiacich zariadení</t>
  </si>
  <si>
    <t>R24</t>
  </si>
  <si>
    <t>Podlahárstvo</t>
  </si>
  <si>
    <t>3680 2 - podlahár</t>
  </si>
  <si>
    <t>R25E</t>
  </si>
  <si>
    <t>Montáž, rekonštrukcia a údržba vyhradených technických zariadení - elektrických</t>
  </si>
  <si>
    <t>R25P</t>
  </si>
  <si>
    <t>Montáž, rekonštrukcia a údržba vyhradených technických zariadení - plynových</t>
  </si>
  <si>
    <t>2466 2 01 – mechanik opravár – plynárenské zariadenia</t>
  </si>
  <si>
    <t>3678 2 – inštalatér</t>
  </si>
  <si>
    <t>3658 4 – mechanik stavebnoinštalačných zariadení</t>
  </si>
  <si>
    <t>R25T</t>
  </si>
  <si>
    <t>Montáž, rekonštrukcia a údržba vyhradených technických zariadení - tlakových</t>
  </si>
  <si>
    <t>2464 2 04 – strojný mechanik – výroba a montáž kotlov</t>
  </si>
  <si>
    <t>2466 2 - mechanik opravár</t>
  </si>
  <si>
    <t>R25Z</t>
  </si>
  <si>
    <t>Montáž, rekonštrukcia a údržba vyhradených technických zariadení - zdvíhacích</t>
  </si>
  <si>
    <t>2680 2 02 – mechanik – zdvíhacie zariadenia</t>
  </si>
  <si>
    <t>R26</t>
  </si>
  <si>
    <t>Kachliarstvo</t>
  </si>
  <si>
    <t xml:space="preserve">   </t>
  </si>
  <si>
    <t>3673 2 – kachliar</t>
  </si>
  <si>
    <t>OSTATNÉ</t>
  </si>
  <si>
    <t>R27</t>
  </si>
  <si>
    <t>Pánske, dámske a detské kaderníctvo</t>
  </si>
  <si>
    <t>6456 2 – kaderník</t>
  </si>
  <si>
    <t>6426 4 – vlasová kozmetička</t>
  </si>
  <si>
    <t>R28</t>
  </si>
  <si>
    <t>Kozmetické služby</t>
  </si>
  <si>
    <t>6446 4 – kozmetik</t>
  </si>
  <si>
    <t>R29</t>
  </si>
  <si>
    <t xml:space="preserve">Pohostinská činnosť a výroba hotových jedál určených na priamu spotrebu mimo prevádzkových priestorov. </t>
  </si>
  <si>
    <t>6445 2 – kuchár</t>
  </si>
  <si>
    <t>6444 2 – čašník, servírka</t>
  </si>
  <si>
    <t xml:space="preserve"> </t>
  </si>
  <si>
    <t>6489 2 – hostinský, hostinská</t>
  </si>
  <si>
    <t>6421 4 – spoločné stravovanie</t>
  </si>
  <si>
    <t>6490 2 – kuchár, čašník, kuchárka, servírka</t>
  </si>
  <si>
    <t>6490 2 02 – kuchár, čašník, kuchárka, servírka – obsluha</t>
  </si>
  <si>
    <t>6490 2 03 – kuchár, čašník, kuchárka, servírka – pohostinstvo</t>
  </si>
  <si>
    <t>6493 2 – kuchár, čašník</t>
  </si>
  <si>
    <t>R30</t>
  </si>
  <si>
    <t>Čistenie a kontrola komínov</t>
  </si>
  <si>
    <t>3688 2 – kominár</t>
  </si>
  <si>
    <t>R31</t>
  </si>
  <si>
    <t>Manikúra</t>
  </si>
  <si>
    <t>6424 2 - manikér – pedikér</t>
  </si>
  <si>
    <t>64423 00 – starostlivosť o ruky a nohy</t>
  </si>
  <si>
    <t>R32</t>
  </si>
  <si>
    <t>Pedikúra</t>
  </si>
  <si>
    <t>&lt;&lt;&lt; Ak si želáte zapísať remeselnú živnosť, nájdite si ju v zozname remeselných živností a uveďte v tvare Rx, kde x je číslo zo zoznamu</t>
  </si>
  <si>
    <t>Zoznam viazaných živností - vyberajte iba svetlo fialové riadky</t>
  </si>
  <si>
    <t>Pre zapísanie viazanej živnosti je potrebné nasledovné vzdelanie</t>
  </si>
  <si>
    <t>V1</t>
  </si>
  <si>
    <t>Zlievanie drahých kovov</t>
  </si>
  <si>
    <t>osvedčenie o odbornej spôsobilosti</t>
  </si>
  <si>
    <t>VÝROBA STROJOV A PRÍSTROJOV VŠEOBECNÁ A PRE URČITÉ HOSPODÁRSKE ODVETVIA</t>
  </si>
  <si>
    <t>V2E</t>
  </si>
  <si>
    <t>Opravy, odborné prehliadky a odborné skúšky vyhradených technických zariadení: elektrických</t>
  </si>
  <si>
    <t>Od 3/2015 je potrebné pre s.r.o. vybaviť oprávnenie na činnosť vydané na s.r.o., ktoré technická inšpekcia vydá len existujúcej s.r.o. Nieje teda možné použiť osvedčenie na základe §23, ktoré je už možné použiť len pre SZČO. To znamá, že ak chcete niektorú z týchto predmetov zapísať do s.r.o., je potrebné najskôr založiť s.r.o. a potom dopísať tento predmet ako pridanie predmetu do s.r.o.</t>
  </si>
  <si>
    <t>V2P</t>
  </si>
  <si>
    <t>Opravy, odborné prehliadky a odborné skúšky vyhradených technických zariadení: plynových</t>
  </si>
  <si>
    <t>V2T</t>
  </si>
  <si>
    <t>Opravy, odborné prehliadky a odborné skúšky vyhradených technických zariadení: tlakových</t>
  </si>
  <si>
    <t>V2Z</t>
  </si>
  <si>
    <t>Opravy, odborné prehliadky a odborné skúšky vyhradených technických zariadení: zdvíhacích</t>
  </si>
  <si>
    <t>oprávnenie na činnosť alebo</t>
  </si>
  <si>
    <t>osvedčenie na vykonávanie činnosti</t>
  </si>
  <si>
    <t>V3</t>
  </si>
  <si>
    <t>Opravy, odborné prehliadky a odborné skúšky vyhradených technických zariadení</t>
  </si>
  <si>
    <t>osvedčenie na vykonávanie činnosti alebo preukaz na vykonávanie činnosti</t>
  </si>
  <si>
    <t>V4</t>
  </si>
  <si>
    <t>Vývoj a výroba zbraní alebo streliva</t>
  </si>
  <si>
    <t xml:space="preserve">stredné odborné vzdelanie v odbore puškárstvo a dva roky praxe v odbore alebo </t>
  </si>
  <si>
    <t>10 rokov praxe v odbore</t>
  </si>
  <si>
    <t>V5</t>
  </si>
  <si>
    <t>Opravy, úpravy, ničenie, znehodnocovanie alebo výroba rezu zbraní</t>
  </si>
  <si>
    <t>stredné odborné vzdelanie v odbore puškárstvo a dva roky praxe v odbore alebo</t>
  </si>
  <si>
    <t>V6</t>
  </si>
  <si>
    <t>Opravy a montáž určených meradiel</t>
  </si>
  <si>
    <t>osvedčenie o skúške</t>
  </si>
  <si>
    <t>V8</t>
  </si>
  <si>
    <t>Očná optika</t>
  </si>
  <si>
    <t>vyššie odborné vzdelanie na strednej zdravotníckej škole v študijnom odbore diplomovaný optometrista alebo</t>
  </si>
  <si>
    <t>úplné stredné odborné vzdelanie na strednej zdravotníckej škole v študijnom odbore očný optik a päťročná odborná prax</t>
  </si>
  <si>
    <t>súhlasný posudok Štátneho ústavu pre kontrolu liečiv</t>
  </si>
  <si>
    <t>V9</t>
  </si>
  <si>
    <t>Zubná technika</t>
  </si>
  <si>
    <t>vysokoškolské vzdelania v študijnom odbore zubná technika alebo</t>
  </si>
  <si>
    <t>vyššie odborné vzdelanie v študijnom odbore diplomovaný zubný technik alebo</t>
  </si>
  <si>
    <t>úplné stredné odborné vzdelanie na strednej zdravotníckej škole v odbore zubná technika a päťročná odborná prax</t>
  </si>
  <si>
    <t>V10S</t>
  </si>
  <si>
    <t>Vypracovanie dokumentácie a projektu jednoduchých stavieb, drobných stavieb a zmien týchto stavieb: stavebná časť</t>
  </si>
  <si>
    <t>V10E</t>
  </si>
  <si>
    <t>Vypracovanie dokumentácie a projektu jednoduchých stavieb, drobných stavieb a zmien týchto stavieb: elektrotechnická časť</t>
  </si>
  <si>
    <t>vysokoškolské alebo úplné stredoškolské odborné vzdelanie príslušného technického smeru</t>
  </si>
  <si>
    <t>V11</t>
  </si>
  <si>
    <t>Obstarávanie územnoplánovacích podkladov a územnoplánovacej dokumentácie</t>
  </si>
  <si>
    <t>preukaz odbornej spôsobilosti</t>
  </si>
  <si>
    <t>V12</t>
  </si>
  <si>
    <t>Vyhotovovanie dokumentácie ochrany prírody a krajiny</t>
  </si>
  <si>
    <t>potvrdenie o zápise do zoznamu odborne spôsobilých osôb</t>
  </si>
  <si>
    <t>V13</t>
  </si>
  <si>
    <t>Výkon činnosti vedenia uskutočňovania stavieb na individuálnu rekreáciu, prízemných stavieb a stavieb zariadenia staveniska, ak ich zastavaná plocha nepresahuje 300 m2 a výšku 15 m, drobných stavieb a ich zmien</t>
  </si>
  <si>
    <t>vysokoškolské vzdelanie stavebného smeru alebo architektonického smeru alebo</t>
  </si>
  <si>
    <t>odborné stredoškolské vzdelanie stavebného smeru a 3 roky praxe v odbore</t>
  </si>
  <si>
    <t>V14A</t>
  </si>
  <si>
    <t>Výkon činnosti stavbyvedúceho</t>
  </si>
  <si>
    <t>V14B</t>
  </si>
  <si>
    <t>Výkon činnosti stavebného dozoru</t>
  </si>
  <si>
    <t>V14C</t>
  </si>
  <si>
    <t xml:space="preserve"> Energetická certifikácia</t>
  </si>
  <si>
    <t>osvedčenie o vykonaní skúšky odbornej spôsobilosti</t>
  </si>
  <si>
    <t>osvedčenie o získaní osobitnej odbornej spôsobilosti</t>
  </si>
  <si>
    <t>V15</t>
  </si>
  <si>
    <t>Výkon činnosti energetického audítora</t>
  </si>
  <si>
    <t>osvedčenie o odbornej spôsobilosti energetického audítora</t>
  </si>
  <si>
    <t>V15A</t>
  </si>
  <si>
    <t>Poskytovanie energetickej služby s garantovanou úsporou energie</t>
  </si>
  <si>
    <t>Osvedčenie o odbornej spôsobilosti na poskytovanie garantovanej energetickej služby alebo osvedčenie o odbornej spôsobilosti energetického audítora</t>
  </si>
  <si>
    <t>V16</t>
  </si>
  <si>
    <t>Vykonávanie trhacích prác</t>
  </si>
  <si>
    <t>oprávnenie strelmajstra, vek 21 rokov alebo</t>
  </si>
  <si>
    <t>oprávnenie technického vedúceho odstrelu, vek 24 rokov</t>
  </si>
  <si>
    <t>V17</t>
  </si>
  <si>
    <t>Uskutočňovanie krajinno-architektonických sadovníckych diel</t>
  </si>
  <si>
    <t>vysokoškolské vzdelanie záhradníckeho, poľnohospodárskeho alebo lesníckeho smeru, alebo</t>
  </si>
  <si>
    <t>odborné stredoškolské vzdelanie záhradníckeho, poľnohospodárskeho alebo lesníckeho smeru a dva roky praxe v odbore</t>
  </si>
  <si>
    <t>V18</t>
  </si>
  <si>
    <t>Technické osvedčovanie stavebných výrobkov</t>
  </si>
  <si>
    <t>oprávnenie vydávať a zrušovať technické osvedčenia podľa zákona č. 90/1998 Z.z. o stavebných výrobkoch v znení neskorších predpisov</t>
  </si>
  <si>
    <t>V19</t>
  </si>
  <si>
    <t>Vykonávanie činnosti koordinátora bezpečnosti</t>
  </si>
  <si>
    <t>osvedčenie o vykonaní skúšky odbornej spôsobilosti na výkon činnosti stavbyvedúceho alebo stavebného dozoru alebo</t>
  </si>
  <si>
    <t>osvedčenie autorizovaného bezpečnostného technika</t>
  </si>
  <si>
    <t>V20</t>
  </si>
  <si>
    <t>Prevádzkovanie autoškoly</t>
  </si>
  <si>
    <t>úplné stredoškolské vzdelanie a najmenej dva roky praxe prevádzkovateľa autoškoly zodpovedného zástupcu v autoškole alebo inštruktora autoškoly počas troch rokov pred podaním ohlásenia živnosti alebo pred podaním žiadosti o vydanie osvedčenia o živnostenskom oprávnení</t>
  </si>
  <si>
    <t>V21</t>
  </si>
  <si>
    <t>Inštruktor autoškoly</t>
  </si>
  <si>
    <t>inštruktorský preukaz</t>
  </si>
  <si>
    <t>V23A</t>
  </si>
  <si>
    <t>Vyučovanie v odbore cudzích jazykov</t>
  </si>
  <si>
    <t>V23B</t>
  </si>
  <si>
    <t>Prekladateľské a tlmočnícke služby</t>
  </si>
  <si>
    <t>dokončené štúdium príslušných jazykov na vysokej škole alebo vysvedčenie o zložení štátnej jazykovej skúšky alebo</t>
  </si>
  <si>
    <t>preukázanie aspoň 10-ročného pobytu v štáte s úradným jazykom, ktorý sa má vyučovať, prekladať alebo tlmočiť</t>
  </si>
  <si>
    <t>V24</t>
  </si>
  <si>
    <t>Vyučovanie v odbore umenia</t>
  </si>
  <si>
    <t>dokončené štúdium na príslušnej umeleckej škole alebo</t>
  </si>
  <si>
    <t>spôsobilosť preukázaná 10-ročnou praktickou činnosťou v odbore</t>
  </si>
  <si>
    <t>V25</t>
  </si>
  <si>
    <t>Poradenstvo, výchova a vzdelávanie v oblasti ochrany práce</t>
  </si>
  <si>
    <t>oprávnenie</t>
  </si>
  <si>
    <t>V26</t>
  </si>
  <si>
    <t>Výchova a vzdelávanie v oblasti ochrany práce</t>
  </si>
  <si>
    <t>V27</t>
  </si>
  <si>
    <t>Odborné poradenské služby pre uchádzačov a záujemcov o zamestnanie okrem činnosti športového agenta</t>
  </si>
  <si>
    <t>vysokoškolské vzdelanie druhého stupňa</t>
  </si>
  <si>
    <t>V28</t>
  </si>
  <si>
    <t>Sprostredkovanie zamestnania za úhradu okrem činnosti športového agenta</t>
  </si>
  <si>
    <t>vysokoškolské vzdelanie najmenej prvého stupňa</t>
  </si>
  <si>
    <t>V31</t>
  </si>
  <si>
    <t>Horská vodcovská činnosť, vrátane vedenia a sprevádzania osôb po turistických chodníkoch a trasách</t>
  </si>
  <si>
    <t>osvedčenie o odbornej spôsobilosti na výkon horskej vodcovskej činnosti vydané Národnou asociáciou horských vodcov Slovenskej republiky</t>
  </si>
  <si>
    <t>V31A</t>
  </si>
  <si>
    <t>Horská sprievodcovská činnosť</t>
  </si>
  <si>
    <t>osvedčenie o odbornej spôsobilosti na výkon horskej sprievodcovskej činnosti vydané Slovenskou asociáciou horských sprievodcov</t>
  </si>
  <si>
    <t>V32</t>
  </si>
  <si>
    <t>Vykonávanie odbornej prípravy na úseku ochrany pred požiarmi</t>
  </si>
  <si>
    <t>V33A</t>
  </si>
  <si>
    <t>Technik požiarnej ochrany</t>
  </si>
  <si>
    <t>V33B</t>
  </si>
  <si>
    <t xml:space="preserve"> Špecialista požiarnej ochrany</t>
  </si>
  <si>
    <t>osvedčenie</t>
  </si>
  <si>
    <t>V34</t>
  </si>
  <si>
    <t>Preskúšavanie komínov</t>
  </si>
  <si>
    <t>osvedčenie o odbornej spôsobilosti na odborné preskúšanie komínov</t>
  </si>
  <si>
    <t>V35</t>
  </si>
  <si>
    <t>Geodetické a kartografické činnosti</t>
  </si>
  <si>
    <t>úplné vysokoškolské vzdelanie v odbore geodézie a kartografie a 3 roky praxe v odbore alebo</t>
  </si>
  <si>
    <t>úplné stredné geodetické a kartografické vzdelanie a 3 roky praxe v odbore</t>
  </si>
  <si>
    <t>V36</t>
  </si>
  <si>
    <t>Vyhotovovanie programov starostlivosti o lesy</t>
  </si>
  <si>
    <t>V37</t>
  </si>
  <si>
    <t>Činnosť odborného lesného hospodára</t>
  </si>
  <si>
    <t>V38</t>
  </si>
  <si>
    <t>Zber, spracúvanie, skladovanie, pestovanie a uvádzanie do obehu reprodukčného materiálu lesných drevín</t>
  </si>
  <si>
    <t>V39</t>
  </si>
  <si>
    <t>Výroba tabakových výrobkov</t>
  </si>
  <si>
    <t>V40</t>
  </si>
  <si>
    <t>Projektovanie pozemkových úprav</t>
  </si>
  <si>
    <t>V41</t>
  </si>
  <si>
    <t>Klasifikácia jatočne opracovaných tiel</t>
  </si>
  <si>
    <t>V42</t>
  </si>
  <si>
    <t>Predaj prípravkov na ochranu rastlín alebo iných prípravkov</t>
  </si>
  <si>
    <t>osvedčenie o odbornej spôsobilosti na uvádzanie prípravkov na ochranu rastlín alebo iných prípravkov na trh</t>
  </si>
  <si>
    <t>V43</t>
  </si>
  <si>
    <t>Aplikácia prípravkov na ochranu rastlín alebo iných prípravkov</t>
  </si>
  <si>
    <t>osvedčenie o odbornej spôsobilosti na aplikáciu prípravkov na ochranu rastlín alebo iných prípravkov</t>
  </si>
  <si>
    <t>V44</t>
  </si>
  <si>
    <t>Inseminácia</t>
  </si>
  <si>
    <t>vysokoškolské vzdelanie veterinárnej medicíny alebo zootechniky alebo</t>
  </si>
  <si>
    <t>V45A</t>
  </si>
  <si>
    <t>Činnosť vykonávaná banským spôsobom</t>
  </si>
  <si>
    <t>V45B</t>
  </si>
  <si>
    <t xml:space="preserve"> Projektovanie a navrhovanie objektov, zariadení a prác, ktoré sú súčasťou banskej činnosti a činnosti vykonávanej banským spôsobom</t>
  </si>
  <si>
    <t>V45C</t>
  </si>
  <si>
    <t>Projektovanie trhacích prác veľkého rozsahu</t>
  </si>
  <si>
    <t>V46</t>
  </si>
  <si>
    <t>Výroba a spracovanie výbušnín vrátane výbušných predmetov, munície alebo vykonávanie výskumu, vývoja alebo pokusnej výroby výbušnín, výbušných predmetov a munície</t>
  </si>
  <si>
    <t>vysokoškolské vzdelanie so zameraním na výrobu výbušnín II. stupňa alebo postgraduálne vzdelanie s vyučovacím predmetom výroba výbušnín a munície v rozsahu najmenej dvoch semestrov alebo štyroch trimestrov alebo s oprávnením o odbornej spôsobilosti pyrotechnika skupiny E</t>
  </si>
  <si>
    <t>V47</t>
  </si>
  <si>
    <t>Ničenie a zneškodňovanie výbušnín, výbušných predmetov a munície pri výskume, vývoji, výrobe a spracovaní</t>
  </si>
  <si>
    <t>Oprávnenie pyrotechnika skupiny D alebo E</t>
  </si>
  <si>
    <t>V47A</t>
  </si>
  <si>
    <t>Skúšanie a likvidácia výbušnín a výbušných predmetov</t>
  </si>
  <si>
    <t>Osvedčenie na priame organizovanie a riadenie prác s výbušninami a výbušnými predmetmi alebo pyrotechnické oprávnenie skupiny C, D alebo E</t>
  </si>
  <si>
    <t>V47B</t>
  </si>
  <si>
    <t>Skúšanie, revízia, oprava, delaborácia, likvidácia výbušnín, výbušných predmetov a munície</t>
  </si>
  <si>
    <t>Osvedčenie na priame organizovanie a riadenie prác s výbušninami, výbušnými predmetmi a muníciou alebo pyrotechnické oprávnenie skupiny E</t>
  </si>
  <si>
    <t>V47C</t>
  </si>
  <si>
    <t>Skladovanie výbušnín a výbušných predmetov</t>
  </si>
  <si>
    <t>Osvedčenie o odbornej spôsobilosti na práce s výbušninami, výbušnými predmetmi a muníciou alebo pyrotechnické oprávnenie skupiny C, D alebo E</t>
  </si>
  <si>
    <t>V47D</t>
  </si>
  <si>
    <t>Skladovanie výbušnín, výbušných predmetov a munície</t>
  </si>
  <si>
    <t>V48</t>
  </si>
  <si>
    <t>Vykonávanie ohňostrojných prác</t>
  </si>
  <si>
    <t>Oprávnenie odpaľovača ohňostrojov</t>
  </si>
  <si>
    <t>V49</t>
  </si>
  <si>
    <t>Predaj pyrotechnických výrobkov kategórie F2, kategórie F3, kategórie T1 a kategórie P1</t>
  </si>
  <si>
    <t>oprávnenie pyrotechnika alebo strelmajstra alebo odpaľovača ohňostrojov alebo</t>
  </si>
  <si>
    <t>osvedčenie o odbornej spôsobilosti predavača pyrotechnických výrobkov</t>
  </si>
  <si>
    <t>V49A</t>
  </si>
  <si>
    <t>Odborná príprava na získanie odbornej spôsobilosti pri výrobe a spracovaní, používaní a ničení výbušnín a výbušných predmetov</t>
  </si>
  <si>
    <t>Oprávnenie pyrotechnika C</t>
  </si>
  <si>
    <t>V49B</t>
  </si>
  <si>
    <t>Odborná príprava na získanie odbornej spôsobilosti pri výrobe a spracovaní, používaní a ničení výbušnín, výbušných predmetov a munície</t>
  </si>
  <si>
    <t>Oprávnenie pyrotechnika D, E</t>
  </si>
  <si>
    <t>V49C</t>
  </si>
  <si>
    <t>Odborná príprava na získanie odbornej spôsobilosti predavača pyrotechnických výrobkov</t>
  </si>
  <si>
    <t>V49D</t>
  </si>
  <si>
    <t>Odborná príprava na získanie odbornej spôsobilosti odpaľovača ohňostrojov</t>
  </si>
  <si>
    <t>V49E</t>
  </si>
  <si>
    <t>Odborná príprava na získanie odbornej spôsobilosti strelmajstra</t>
  </si>
  <si>
    <t>Oprávnenie technického vedúceho odstrelov</t>
  </si>
  <si>
    <t>V49F</t>
  </si>
  <si>
    <t>Odborná príprava na získanie odbornej spôsobilosti technického vedúceho odstrelov</t>
  </si>
  <si>
    <t>V49H</t>
  </si>
  <si>
    <t>Odborná príprava na získanie odbornej spôsobilosti pyrotechnika B</t>
  </si>
  <si>
    <t>Oprávnenie pyrotechnika B, D, E</t>
  </si>
  <si>
    <t>V49I</t>
  </si>
  <si>
    <t>Odborná príprava na získanie odbornej spôsobilosti pyrotechnika C</t>
  </si>
  <si>
    <t>Oprávnenie pyrotechnika C, D, E</t>
  </si>
  <si>
    <t>V49J</t>
  </si>
  <si>
    <t>Odborná príprava na získanie odbornej spôsobilosti pyrotechnika D</t>
  </si>
  <si>
    <t>V49K</t>
  </si>
  <si>
    <t>Odborná príprava na získanie odbornej spôsobilosti pyrotechnika E</t>
  </si>
  <si>
    <t>Oprávnenie pyrotechnika E</t>
  </si>
  <si>
    <t>V49L</t>
  </si>
  <si>
    <t>Vyhľadávanie nevybuchnutej munície</t>
  </si>
  <si>
    <t>V50</t>
  </si>
  <si>
    <t>Prevádzkovanie cestovnej kancelárie</t>
  </si>
  <si>
    <t>vysokoškolské vzdelanie druhého stupňa a dva roky praxe v odbore alebo</t>
  </si>
  <si>
    <t>vysokoškolské vzdelanie prvého stupňa alebo vyššie odborné vzdelanie a tri roky praxe v odbore alebo</t>
  </si>
  <si>
    <t>úplné stredné všeobecné vzdelanie alebo úplné stredné odborné vzdelanie a štyri roky praxe v odbore</t>
  </si>
  <si>
    <t>V51</t>
  </si>
  <si>
    <t>Prevádzkovanie cestovnej agentúry</t>
  </si>
  <si>
    <t>vysokoškolské vzdelanie druhého stupňa a jeden rok praxe v odbore alebo</t>
  </si>
  <si>
    <t>vysokoškolské vzdelanie prvého stupňa alebo vyššie odborné vzdelanie a dva roky praxe v odbore alebo</t>
  </si>
  <si>
    <t>úplné stredné všeobecné vzdelanie alebo úplné stredné odborné vzdelanie a tri roky praxe v odbore</t>
  </si>
  <si>
    <t>V52</t>
  </si>
  <si>
    <t>Sprievodca cestovného ruchu</t>
  </si>
  <si>
    <t>osvedčenie o absolvovaní akreditovaného vzdelávacieho programu vydané vzdelávacou inštitúciou akreditovanou Ministerstvom školstva Slovenskej Republiky</t>
  </si>
  <si>
    <t>V53</t>
  </si>
  <si>
    <t>Masérske služby</t>
  </si>
  <si>
    <t>absolvovanie strednej zdravotníckej školy alebo</t>
  </si>
  <si>
    <t>absolvovanie masérskeho kurzu zakončeného skúškou, organizovaného inštitúciou akreditovanou príslušným ústredným orgánom štátnej správy alebo</t>
  </si>
  <si>
    <t>absolvovanie lekárskej fakulty alebo zdravotníckej univerzity alebo</t>
  </si>
  <si>
    <t>absolvovanie vysokej školy telovýchovného smeru</t>
  </si>
  <si>
    <t>V53A</t>
  </si>
  <si>
    <t>Wellness masérske služby</t>
  </si>
  <si>
    <t>Osvedčenie o čiastočnej kvalifikácii alebo osvedčenie o úplnej kvalifikácii</t>
  </si>
  <si>
    <t>V54</t>
  </si>
  <si>
    <t xml:space="preserve">Ubytovacie služby v ubytovacích zariadeniach s prevádzkovaním pohostinských činností v týchto zariadeniach </t>
  </si>
  <si>
    <t>V55</t>
  </si>
  <si>
    <t>Reštaurovanie s výnimkou kultúrnych pamiatok a zbierkových predmetov, ktoré sú dielami výtvarného umenia (§ 3 ods. 1 písm. d) bod 10)</t>
  </si>
  <si>
    <t>stredoškolské vzdelanie reštaurátorského zamerania a 3 roky praxe v odbore reštaurovania alebo</t>
  </si>
  <si>
    <t>úplné stredné vzdelanie príbuzného odboru a 5 rokov praxe v odbore reštaurovania alebo</t>
  </si>
  <si>
    <t>vysokoškolské umelecké vzdelanie reštaurátorského zamerania alebo príbuzného odboru a 1 rok praxe v odbore reštaurovania</t>
  </si>
  <si>
    <t>V56</t>
  </si>
  <si>
    <t>Činnosť vodohospodára</t>
  </si>
  <si>
    <t>V56A</t>
  </si>
  <si>
    <t>Podnikanie na ostatných vodných plochách v osobitnom režime</t>
  </si>
  <si>
    <t>vysokoškolské vzdelanie 2. stupňa v odbore technických vied alebo prírodných vied a najmenej trojročná odborná prax, alebo</t>
  </si>
  <si>
    <t>úplné stredné odborné vzdelanie technického smeru a najmenej šesťročná odborná prax, prípadne</t>
  </si>
  <si>
    <t>vysokoškolské vzdelanie 1. stupňa v odbore technických vied alebo prírodných vied a najmenej štvorročná odborná prax</t>
  </si>
  <si>
    <t>V57</t>
  </si>
  <si>
    <t>Činnosť bezpečnostného poradcu</t>
  </si>
  <si>
    <t>osvedčenie o odbornej príprave alebo</t>
  </si>
  <si>
    <t>osvedčenie o odbornej spôsobilosti bezpečnostného poradcu</t>
  </si>
  <si>
    <t>V58</t>
  </si>
  <si>
    <t>Vykonávanie školení a skúšok žiadateľov o vydanie osvedčenia o odbornej spôsobilosti bezpečnostného poradcu</t>
  </si>
  <si>
    <t>poverenie</t>
  </si>
  <si>
    <t>V59</t>
  </si>
  <si>
    <t>Činnosť autorizovanej osoby</t>
  </si>
  <si>
    <t>rozhodnutie o autorizácii</t>
  </si>
  <si>
    <t>V60</t>
  </si>
  <si>
    <t>Sprostredkovanie predaja, prenájmu a kúpy nehnuteľností (realitná činnosť)</t>
  </si>
  <si>
    <t>vysokoškolské vzdelanie ekonomického alebo právnického alebo stavebného alebo architektonického smeru alebo</t>
  </si>
  <si>
    <t>úplné stredné vzdelanie s maturitnou skúškou a 5 rokov praxe v odbore</t>
  </si>
  <si>
    <t>V62</t>
  </si>
  <si>
    <t>Bezpečnostnotechnické služby</t>
  </si>
  <si>
    <t>oprávnenie alebo</t>
  </si>
  <si>
    <t>osvedčenie bezpečnostného technika alebo</t>
  </si>
  <si>
    <t>V63</t>
  </si>
  <si>
    <t>Bezpečnostný technik</t>
  </si>
  <si>
    <t>osvedčenie bezpečnostného technika</t>
  </si>
  <si>
    <t>V64</t>
  </si>
  <si>
    <t>Autorizovaný bezpečnostný technik</t>
  </si>
  <si>
    <t>V65</t>
  </si>
  <si>
    <t>Pracovná zdravotná služba</t>
  </si>
  <si>
    <t>V66</t>
  </si>
  <si>
    <t>Prevádzkovanie verejných vodovodov I. až III. kategórie a prevádzkovanie verejných kanalizácií I. až III. kategórie</t>
  </si>
  <si>
    <t>osvedčenie o odbornej spôsobilosti na prevádzkovanie verejného vodovodu I. až III. kategórie alebo</t>
  </si>
  <si>
    <t>osvedčenie o odbornej spôsobilosti na prevádzkovanie verejnej kanalizácie I. až III. kategórie</t>
  </si>
  <si>
    <t>V67</t>
  </si>
  <si>
    <t>Správa registratúry</t>
  </si>
  <si>
    <t>úplné stredné vzdelanie a 5 rokov praxe v odbore alebo</t>
  </si>
  <si>
    <t>vysokoškolské vzdelanie v študijnom odbore archívnictvo a pomocné historické vedy alebo v príbuznom študijnom odbore</t>
  </si>
  <si>
    <t>V68</t>
  </si>
  <si>
    <t>Odborné poradenstvo v oblasti integrovanej prevencie a kontroly znečisťovania životného prostredia</t>
  </si>
  <si>
    <t>osvedčenie na poskytovanie odborného poradenstva v oblasti integrovanej prevencie a kontroly znečisťovania</t>
  </si>
  <si>
    <t>V70A</t>
  </si>
  <si>
    <t>Kvalitatívne a kvantitatívne zisťovanie faktorov životného prostredia a pracovného prostredia na účely posudzovania ich možného vplyvu na zdravie</t>
  </si>
  <si>
    <t>V70B</t>
  </si>
  <si>
    <t>Hodnotenie zdravotných rizík zo životného prostredia</t>
  </si>
  <si>
    <t>V70C</t>
  </si>
  <si>
    <t>Odber vzoriek zo životného prostredia a z pracovného prostredia na účely kvalitatívneho a kvantitatívneho zisťovania faktorov životného prostredia a pracovného prostredia</t>
  </si>
  <si>
    <t>V70D</t>
  </si>
  <si>
    <t>Prácu s dezinfekčnými prípravkami na profesionálne použitie a na prácu s prípravkami na reguláciu živočíšnych škodcov na profesionálne použitie</t>
  </si>
  <si>
    <t>V71</t>
  </si>
  <si>
    <t>Vykonávanie skúšky na overenie odbornej spôsobilosti</t>
  </si>
  <si>
    <t>oprávnenie na vykonávanie skúšky na overenie odbornej spôsobilosti</t>
  </si>
  <si>
    <t>V76</t>
  </si>
  <si>
    <t>Podnikanie v oblasti nakladania s nebezpečným odpadom</t>
  </si>
  <si>
    <t>vysokoškolské vzdelanie prvého alebo druhého stupňa príslušného technického, prírodovedného, farmaceutického, poľnohospodárskeho, veterinárneho alebo lekárskeho smeru a najmenej tri roky praxe v oblasti nakladania s nebezpečnými odpadmi alebo</t>
  </si>
  <si>
    <t>stredoškolské vzdelanie príslušného technického, poľnohospodárskeho alebo zdravotníckeho smeru a najmenej päť rokov praxe v oblasti nakladania s nebezpečnými odpadmi</t>
  </si>
  <si>
    <t>V77</t>
  </si>
  <si>
    <t>Posudzovanie vplyvov na životné prostredie</t>
  </si>
  <si>
    <t>V78A</t>
  </si>
  <si>
    <t>Oprávnené merania emisií, všeobecných podmienok prevádzkovania, alebo technických požiadaviek na stacionárnych zdrojoch ovzdušia</t>
  </si>
  <si>
    <t>V78B</t>
  </si>
  <si>
    <t>Oprávnené merania parametrov kvality ovzdušia</t>
  </si>
  <si>
    <t>V78C</t>
  </si>
  <si>
    <t>Oprávnené kaliberácie automatizovaných meracích systémov emisií, alebo kvality ovzdušia</t>
  </si>
  <si>
    <t>V78D</t>
  </si>
  <si>
    <t>Oprávnené skúšky automatizovaných meracích systémov emisií, alebo kvality ovzdušia</t>
  </si>
  <si>
    <t>V78E</t>
  </si>
  <si>
    <t>Oprávnené inšpekcie zhody automatizovaných meracích systémov emisií, alebo kvality ovzdušia</t>
  </si>
  <si>
    <t>osvedčenie o osobitnej odbornej spôsobilosti na odborné činnosti v členení podľa § 20 ods. 1 zákona č. 137/2010 Z. z.</t>
  </si>
  <si>
    <t>V79</t>
  </si>
  <si>
    <t>Pravidelná kontrola vykurovacích systémov, pravidelná kontrola klimatizačných systémov</t>
  </si>
  <si>
    <t>V80A</t>
  </si>
  <si>
    <t>Prevádzkovanie pohrebiska</t>
  </si>
  <si>
    <t>V80B</t>
  </si>
  <si>
    <t>Prevádzkovanie pohrebnej služby</t>
  </si>
  <si>
    <t>V80C</t>
  </si>
  <si>
    <t>Prevádzkovanie krematória</t>
  </si>
  <si>
    <t>V81</t>
  </si>
  <si>
    <t>Prevádzkovanie balzamovania a konzervácie</t>
  </si>
  <si>
    <t>V82a</t>
  </si>
  <si>
    <t>Poskytovanie služieb zmenárne virtuálnej meny</t>
  </si>
  <si>
    <t>úplné stredné všeobecné vzdelanie alebo úplné stredné odborné vzdelanie</t>
  </si>
  <si>
    <t>V82b</t>
  </si>
  <si>
    <t>Poskytovanie služieb peňaženky virtuálnej meny</t>
  </si>
  <si>
    <t>V83</t>
  </si>
  <si>
    <t>Zasielateľstvo</t>
  </si>
  <si>
    <t>stredoškolské vzdelanie a najmenej 2 roky praxe v odbore alebo</t>
  </si>
  <si>
    <t>vysokoškolské vzdelanie a najmenej jednoročná prax v odbore</t>
  </si>
  <si>
    <t>V84</t>
  </si>
  <si>
    <t>Prevádzkovanie závodného hasičského útvaru</t>
  </si>
  <si>
    <t>oprávnenie na zriaďovanie a prevádzkovanie závodného hasičského zboru</t>
  </si>
  <si>
    <t>V85</t>
  </si>
  <si>
    <t>Organizovanie dobrovoľných dražieb</t>
  </si>
  <si>
    <t>vysokoškolské vzdelanie a tri roky praxe alebo</t>
  </si>
  <si>
    <t>úplné stredné vzdelanie a osem rokov praxe</t>
  </si>
  <si>
    <t>V86</t>
  </si>
  <si>
    <t>Vykonávanie kvalifikačného kurzu žiadateľov o preukaz odbornej spôsobilosti vodcu malého plavidla</t>
  </si>
  <si>
    <t>V87A</t>
  </si>
  <si>
    <t>Vypracovanie a aktualizácia plánu ochrany obyvateľstva</t>
  </si>
  <si>
    <t>V87B</t>
  </si>
  <si>
    <t>Vypracovanie a aktualizácia plánu ochrany zamestnancov a osôb prevzatých do starostlivosti</t>
  </si>
  <si>
    <t>Osvedčenie o odbornej spôsobilosti na úseku civilnej ochrany obyvateľstva</t>
  </si>
  <si>
    <t>V88</t>
  </si>
  <si>
    <t>Vzdelávacia činnosť na úseku civilnej ochrany obyvateľstva</t>
  </si>
  <si>
    <t>V89A</t>
  </si>
  <si>
    <t>Servis a údržba chladiacich a klimatizačných zariadení a tepelných čerpadiel s obsahom kontrolovanej látky</t>
  </si>
  <si>
    <t>V89B</t>
  </si>
  <si>
    <t>Servis, údržba a revízie protipožiarnych systémov a hasiacich prístrojov s obsahom kontrolovanej látky</t>
  </si>
  <si>
    <t>V89C</t>
  </si>
  <si>
    <t>Kontrola úniku kontrolovaných látok zo zariadení</t>
  </si>
  <si>
    <t>V89D</t>
  </si>
  <si>
    <t>Prevádzkovanie zariadenia na recykláciu kontrolovaných látok alebo na regeneráciu kontrolovaných látok</t>
  </si>
  <si>
    <t>V89E</t>
  </si>
  <si>
    <t>Zhodnotenie kontrolovaných látok a odber kontrolovaných látok vrátane plnenia tlakových nádob na plyny s obsahom kontrolovanej látky</t>
  </si>
  <si>
    <t>V89F</t>
  </si>
  <si>
    <t>Zneškodňovanie kontrolovaných látok vrátane podnikania v oblasti nakladania s odpadmi s obsahom kontrolovanej látky</t>
  </si>
  <si>
    <t>V89G</t>
  </si>
  <si>
    <t>Uvádzanie kontrolovaných látok na trh</t>
  </si>
  <si>
    <t>Certifikát o odbornej spôsobilosti</t>
  </si>
  <si>
    <t>V90</t>
  </si>
  <si>
    <t>Činnosť odborníka v oblasti prepravy nebezpečného tovaru</t>
  </si>
  <si>
    <t>Osvedčenie o osobitných znalostiach</t>
  </si>
  <si>
    <t>V91</t>
  </si>
  <si>
    <t>Vykonávanie školení žiadateľov o vydanie osvedčenia o osobitných znalostiach</t>
  </si>
  <si>
    <t>Poverenie</t>
  </si>
  <si>
    <t>V92</t>
  </si>
  <si>
    <t>Dohľad nad pracovnými podmienkami</t>
  </si>
  <si>
    <t>vysokoškolské vzdelanie druhého stupňa v magisterskom študijnom programe v študijnom odbore verejné zdravotníctvo</t>
  </si>
  <si>
    <t>vysokoškolské vzdelanie prvého stupňa v bakalárskom študijnom programe v študijnom odbore verejné zdravotníctvo</t>
  </si>
  <si>
    <t>diplomovaný asistent hygieny a epidemiológie</t>
  </si>
  <si>
    <t>asistent hygieny a epidemiológie</t>
  </si>
  <si>
    <t>asistent hygienickej služby</t>
  </si>
  <si>
    <t>iný zdravotnícky pracovník so špecializáciou v špecializačnom odbore hygiena pracovných podmienok podľa predpisov účinných do 30. júna 2010</t>
  </si>
  <si>
    <t>iný zdravotnícky pracovník so špecializáciou v špecializačnom odbore hygiena životného a pracovného prostredia podľa predpisov účinných do 28. marca 2002</t>
  </si>
  <si>
    <t>V93</t>
  </si>
  <si>
    <t>Odstraňovanie azbestu alebo materiálov obsahujúcich azbest zo stavieb pri búracích prácach, údržbárskych prácach, opravách a iných činnostiach</t>
  </si>
  <si>
    <t>Oprávnenie na odstraňovanie azbestu alebo materiálov obsahujúcich azbest zo stavieb</t>
  </si>
  <si>
    <t>V94A</t>
  </si>
  <si>
    <t>Inštalácia, servis, údržba, oprava alebo vyraďovanie zariadení s obsahom fluórovaných skleníkových plynov</t>
  </si>
  <si>
    <t>V94B</t>
  </si>
  <si>
    <t>Kontrola úniku fluórovaných skleníkových plynov zo zariadení</t>
  </si>
  <si>
    <t>V94C</t>
  </si>
  <si>
    <t>Zhodnotenie fluórovaných skleníkových plynov</t>
  </si>
  <si>
    <t>V94D</t>
  </si>
  <si>
    <t>Zneškodňovanie fluórovaných skleníkových plynov vrátane podnikania v oblasti nakladania s odpadmi s obsahom fluórovaných skleníkových plynov</t>
  </si>
  <si>
    <t>V94E</t>
  </si>
  <si>
    <t>Uvádzanie fluórovaných skleníkových plynov na trh</t>
  </si>
  <si>
    <t>Osvedčenie o odborných znalostiach</t>
  </si>
  <si>
    <t>&lt;&lt;&lt; Ak si želáte zapísať viazanú živnosť, nájdite si ju v zozname viazaných živností a uveďte v tvare Vx, kde x je číslo zo zoznamu</t>
  </si>
  <si>
    <t>Prechodný pobyt v SR &gt; jako 6 mesiacov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</si>
</sst>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00000"/>
    <numFmt numFmtId="166" formatCode="######/####;######/###"/>
  </numFmts>
  <fonts count="29" x14ac:knownFonts="1">
    <font>
      <sz val="11"/>
      <color rgb="FF000000"/>
      <name val="Calibri"/>
      <family val="2"/>
      <charset val="1"/>
    </font>
    <font>
      <sz val="11"/>
      <color rgb="FF000000"/>
      <name val="Arial"/>
      <family val="2"/>
      <charset val="238"/>
    </font>
    <font>
      <sz val="11"/>
      <name val="Arial"/>
      <family val="2"/>
      <charset val="238"/>
    </font>
    <font>
      <sz val="11"/>
      <color rgb="FFFFFFFF"/>
      <name val="Arial"/>
      <family val="2"/>
      <charset val="238"/>
    </font>
    <font>
      <sz val="11"/>
      <color rgb="FFFF0000"/>
      <name val="Arial"/>
      <family val="2"/>
      <charset val="238"/>
    </font>
    <font>
      <b/>
      <sz val="10"/>
      <color rgb="FF000000"/>
      <name val="Arial"/>
      <family val="2"/>
      <charset val="238"/>
    </font>
    <font>
      <sz val="10"/>
      <color rgb="FF000000"/>
      <name val="Arial"/>
      <family val="2"/>
      <charset val="238"/>
    </font>
    <font>
      <sz val="9"/>
      <color rgb="FF000000"/>
      <name val="Arial"/>
      <family val="2"/>
      <charset val="238"/>
    </font>
    <font>
      <sz val="10"/>
      <name val="Arial"/>
      <family val="2"/>
      <charset val="238"/>
    </font>
    <font>
      <sz val="10"/>
      <color rgb="FF404040"/>
      <name val="Arial"/>
      <family val="2"/>
      <charset val="238"/>
    </font>
    <font>
      <sz val="10"/>
      <color rgb="FF7F7F7F"/>
      <name val="Arial"/>
      <family val="2"/>
      <charset val="238"/>
    </font>
    <font>
      <b/>
      <sz val="11"/>
      <color rgb="FF000000"/>
      <name val="Arial"/>
      <family val="2"/>
      <charset val="238"/>
    </font>
    <font>
      <b/>
      <sz val="11"/>
      <name val="Arial"/>
      <family val="2"/>
      <charset val="238"/>
    </font>
    <font>
      <b/>
      <sz val="10"/>
      <color rgb="FFFF0000"/>
      <name val="Arial"/>
      <family val="2"/>
      <charset val="238"/>
    </font>
    <font>
      <sz val="10"/>
      <color rgb="FFFF0000"/>
      <name val="Arial"/>
      <family val="2"/>
      <charset val="238"/>
    </font>
    <font>
      <b/>
      <sz val="9"/>
      <color rgb="FF000000"/>
      <name val="Segoe UI"/>
      <family val="2"/>
      <charset val="238"/>
    </font>
    <font>
      <b/>
      <sz val="9"/>
      <color rgb="FF000000"/>
      <name val="Arial"/>
      <family val="2"/>
      <charset val="238"/>
    </font>
    <font>
      <i/>
      <sz val="9"/>
      <color rgb="FF000000"/>
      <name val="Arial"/>
      <family val="2"/>
      <charset val="238"/>
    </font>
    <font>
      <b/>
      <sz val="10"/>
      <color rgb="FFFFFFFF"/>
      <name val="Arial"/>
      <family val="2"/>
      <charset val="238"/>
    </font>
    <font>
      <b/>
      <sz val="13"/>
      <color rgb="FFFFFFFF"/>
      <name val="Arial"/>
      <family val="2"/>
      <charset val="238"/>
    </font>
    <font>
      <i/>
      <sz val="10"/>
      <color rgb="FF000000"/>
      <name val="Arial"/>
      <family val="2"/>
      <charset val="238"/>
    </font>
    <font>
      <i/>
      <sz val="11"/>
      <color rgb="FF000000"/>
      <name val="Arial"/>
      <family val="2"/>
      <charset val="238"/>
    </font>
    <font>
      <b/>
      <sz val="16"/>
      <color rgb="FF000000"/>
      <name val="Arial"/>
      <family val="2"/>
      <charset val="238"/>
    </font>
    <font>
      <sz val="10"/>
      <color rgb="FFFFFFFF"/>
      <name val="Arial"/>
      <family val="2"/>
      <charset val="238"/>
    </font>
    <font>
      <sz val="13"/>
      <color rgb="FFFFFFFF"/>
      <name val="Arial"/>
      <family val="2"/>
      <charset val="238"/>
    </font>
    <font>
      <b/>
      <sz val="16"/>
      <color rgb="FFE6E6E6"/>
      <name val="Arial"/>
      <family val="2"/>
      <charset val="238"/>
    </font>
    <font>
      <sz val="11"/>
      <color rgb="FFE6E6E6"/>
      <name val="Arial"/>
      <family val="2"/>
      <charset val="238"/>
    </font>
    <font>
      <sz val="10"/>
      <color rgb="FFE6E6E6"/>
      <name val="Arial"/>
      <family val="2"/>
      <charset val="238"/>
    </font>
    <font>
      <sz val="11"/>
      <color rgb="FF000000"/>
      <name val="Calibri"/>
      <family val="2"/>
      <charset val="1"/>
    </font>
  </fonts>
  <fills count="13">
    <fill>
      <patternFill patternType="none"/>
    </fill>
    <fill>
      <patternFill patternType="gray125"/>
    </fill>
    <fill>
      <patternFill patternType="solid">
        <fgColor rgb="FF99CC00"/>
        <bgColor rgb="FF92D050"/>
      </patternFill>
    </fill>
    <fill>
      <patternFill patternType="solid">
        <fgColor rgb="FFD9D9D9"/>
        <bgColor rgb="FFE6E6E6"/>
      </patternFill>
    </fill>
    <fill>
      <patternFill patternType="solid">
        <fgColor rgb="FFBFBFBF"/>
        <bgColor rgb="FFC0C0C0"/>
      </patternFill>
    </fill>
    <fill>
      <patternFill patternType="solid">
        <fgColor rgb="FFC0C0C0"/>
        <bgColor rgb="FFBFBFBF"/>
      </patternFill>
    </fill>
    <fill>
      <patternFill patternType="solid">
        <fgColor rgb="FF8EB4E3"/>
        <bgColor rgb="FF95B3D7"/>
      </patternFill>
    </fill>
    <fill>
      <patternFill patternType="solid">
        <fgColor rgb="FF95B3D7"/>
        <bgColor rgb="FF8EB4E3"/>
      </patternFill>
    </fill>
    <fill>
      <patternFill patternType="solid">
        <fgColor rgb="FFC00000"/>
        <bgColor rgb="FFFF0000"/>
      </patternFill>
    </fill>
    <fill>
      <patternFill patternType="solid">
        <fgColor rgb="FFE6E6E6"/>
        <bgColor rgb="FFD9D9D9"/>
      </patternFill>
    </fill>
    <fill>
      <patternFill patternType="solid">
        <fgColor rgb="FF10243E"/>
        <bgColor rgb="FF003300"/>
      </patternFill>
    </fill>
    <fill>
      <patternFill patternType="solid">
        <fgColor rgb="FF403152"/>
        <bgColor rgb="FF404040"/>
      </patternFill>
    </fill>
    <fill>
      <patternFill patternType="solid">
        <fgColor rgb="FFB3A2C7"/>
        <bgColor rgb="FF95B3D7"/>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hair">
        <color auto="1"/>
      </left>
      <right style="hair">
        <color auto="1"/>
      </right>
      <top style="hair">
        <color auto="1"/>
      </top>
      <bottom style="hair">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2">
    <xf numFmtId="0" fontId="0" fillId="0" borderId="0"/>
    <xf numFmtId="9" fontId="28" fillId="0" borderId="0" applyBorder="0" applyProtection="0"/>
  </cellStyleXfs>
  <cellXfs count="180">
    <xf numFmtId="0" fontId="0" fillId="0" borderId="0" xfId="0"/>
    <xf numFmtId="0" fontId="6" fillId="2" borderId="3" xfId="0" applyFont="1" applyFill="1" applyBorder="1"/>
    <xf numFmtId="0" fontId="6" fillId="0" borderId="10" xfId="0" applyFont="1" applyBorder="1" applyAlignment="1">
      <alignment horizontal="center"/>
    </xf>
    <xf numFmtId="0" fontId="6" fillId="0" borderId="9" xfId="0" applyFont="1" applyBorder="1"/>
    <xf numFmtId="0" fontId="6" fillId="0" borderId="3" xfId="0" applyFont="1" applyBorder="1"/>
    <xf numFmtId="0" fontId="6" fillId="3" borderId="1" xfId="0" applyFont="1" applyFill="1" applyBorder="1"/>
    <xf numFmtId="0" fontId="6" fillId="0" borderId="1" xfId="0" applyFont="1" applyBorder="1"/>
    <xf numFmtId="0" fontId="6" fillId="0" borderId="2" xfId="0" applyFont="1" applyBorder="1"/>
    <xf numFmtId="0" fontId="1" fillId="0" borderId="0" xfId="0" applyFont="1"/>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0" fontId="6" fillId="0" borderId="0" xfId="0" applyFont="1"/>
    <xf numFmtId="0" fontId="6" fillId="2" borderId="1" xfId="0" applyFont="1" applyFill="1" applyBorder="1"/>
    <xf numFmtId="164" fontId="6" fillId="0" borderId="1" xfId="0" applyNumberFormat="1" applyFont="1" applyBorder="1" applyAlignment="1">
      <alignment horizontal="left"/>
    </xf>
    <xf numFmtId="0" fontId="6" fillId="0" borderId="0" xfId="0" applyFont="1" applyAlignment="1">
      <alignment horizontal="center"/>
    </xf>
    <xf numFmtId="0" fontId="6" fillId="0" borderId="4" xfId="0" applyFont="1" applyBorder="1"/>
    <xf numFmtId="0" fontId="2" fillId="4" borderId="1" xfId="0" applyFont="1" applyFill="1" applyBorder="1"/>
    <xf numFmtId="0" fontId="6" fillId="0" borderId="7" xfId="0" applyFont="1" applyBorder="1" applyAlignment="1">
      <alignment horizontal="left"/>
    </xf>
    <xf numFmtId="0" fontId="6" fillId="0" borderId="7" xfId="0" applyFont="1" applyBorder="1"/>
    <xf numFmtId="0" fontId="7" fillId="0" borderId="8" xfId="0" applyFont="1" applyBorder="1" applyAlignment="1">
      <alignment horizontal="left"/>
    </xf>
    <xf numFmtId="165" fontId="6" fillId="0" borderId="8" xfId="0" applyNumberFormat="1" applyFont="1" applyBorder="1" applyAlignment="1">
      <alignment horizontal="left"/>
    </xf>
    <xf numFmtId="0" fontId="8" fillId="5" borderId="7" xfId="0" applyFont="1" applyFill="1" applyBorder="1" applyAlignment="1">
      <alignment horizontal="left"/>
    </xf>
    <xf numFmtId="0" fontId="8" fillId="0" borderId="7" xfId="0" applyFont="1" applyBorder="1"/>
    <xf numFmtId="0" fontId="6" fillId="0" borderId="8" xfId="0" applyFont="1" applyBorder="1" applyAlignment="1">
      <alignment horizontal="left"/>
    </xf>
    <xf numFmtId="0" fontId="6" fillId="0" borderId="0" xfId="0" applyFont="1" applyAlignment="1">
      <alignment horizontal="left"/>
    </xf>
    <xf numFmtId="164" fontId="6" fillId="0" borderId="0" xfId="0" applyNumberFormat="1" applyFont="1" applyAlignment="1">
      <alignment horizontal="left"/>
    </xf>
    <xf numFmtId="0" fontId="6" fillId="2" borderId="11" xfId="0" applyFont="1" applyFill="1" applyBorder="1"/>
    <xf numFmtId="0" fontId="9" fillId="2" borderId="3" xfId="0" applyFont="1" applyFill="1" applyBorder="1"/>
    <xf numFmtId="0" fontId="10" fillId="2" borderId="3" xfId="0" applyFont="1" applyFill="1" applyBorder="1"/>
    <xf numFmtId="0" fontId="11" fillId="0" borderId="0" xfId="0" applyFont="1"/>
    <xf numFmtId="0" fontId="12" fillId="0" borderId="0" xfId="0" applyFont="1"/>
    <xf numFmtId="0" fontId="9" fillId="0" borderId="9" xfId="0" applyFont="1" applyBorder="1"/>
    <xf numFmtId="0" fontId="10" fillId="0" borderId="9" xfId="0" applyFont="1" applyBorder="1"/>
    <xf numFmtId="164" fontId="1" fillId="0" borderId="0" xfId="0" applyNumberFormat="1" applyFont="1" applyAlignment="1">
      <alignment horizontal="left"/>
    </xf>
    <xf numFmtId="164" fontId="2" fillId="0" borderId="0" xfId="0" applyNumberFormat="1" applyFont="1" applyAlignment="1">
      <alignment horizontal="left"/>
    </xf>
    <xf numFmtId="164" fontId="6" fillId="0" borderId="9" xfId="0" applyNumberFormat="1" applyFont="1" applyBorder="1" applyAlignment="1">
      <alignment horizontal="left"/>
    </xf>
    <xf numFmtId="49" fontId="6" fillId="0" borderId="9" xfId="0" applyNumberFormat="1" applyFont="1" applyBorder="1" applyAlignment="1">
      <alignment horizontal="left"/>
    </xf>
    <xf numFmtId="166" fontId="6" fillId="0" borderId="9" xfId="0" applyNumberFormat="1"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7" fillId="0" borderId="14" xfId="0" applyFont="1" applyBorder="1" applyAlignment="1">
      <alignment horizontal="left"/>
    </xf>
    <xf numFmtId="0" fontId="9" fillId="0" borderId="2" xfId="0" applyFont="1" applyBorder="1"/>
    <xf numFmtId="0" fontId="10" fillId="0" borderId="2" xfId="0" applyFont="1" applyBorder="1"/>
    <xf numFmtId="0" fontId="8" fillId="5" borderId="9" xfId="0" applyFont="1" applyFill="1" applyBorder="1" applyAlignment="1">
      <alignment horizontal="left"/>
    </xf>
    <xf numFmtId="9" fontId="8" fillId="0" borderId="8" xfId="1" applyFont="1" applyBorder="1" applyAlignment="1" applyProtection="1">
      <alignment horizontal="left"/>
    </xf>
    <xf numFmtId="9" fontId="9" fillId="0" borderId="2" xfId="1" applyFont="1" applyBorder="1" applyAlignment="1" applyProtection="1">
      <alignment horizontal="left"/>
    </xf>
    <xf numFmtId="9" fontId="10" fillId="0" borderId="2" xfId="1" applyFont="1" applyBorder="1" applyAlignment="1" applyProtection="1">
      <alignment horizontal="left"/>
    </xf>
    <xf numFmtId="9" fontId="1" fillId="0" borderId="0" xfId="1" applyFont="1" applyBorder="1" applyAlignment="1" applyProtection="1">
      <alignment horizontal="left"/>
    </xf>
    <xf numFmtId="9" fontId="2" fillId="0" borderId="0" xfId="1" applyFont="1" applyBorder="1" applyAlignment="1" applyProtection="1">
      <alignment horizontal="left"/>
    </xf>
    <xf numFmtId="0" fontId="6" fillId="0" borderId="15" xfId="0" applyFont="1" applyBorder="1"/>
    <xf numFmtId="0" fontId="6" fillId="0" borderId="11" xfId="0" applyFont="1" applyBorder="1"/>
    <xf numFmtId="9" fontId="8" fillId="0" borderId="11" xfId="1" applyFont="1" applyBorder="1" applyAlignment="1" applyProtection="1">
      <alignment horizontal="left"/>
    </xf>
    <xf numFmtId="9" fontId="9" fillId="0" borderId="11" xfId="1" applyFont="1" applyBorder="1" applyAlignment="1" applyProtection="1">
      <alignment horizontal="left"/>
    </xf>
    <xf numFmtId="9" fontId="10" fillId="0" borderId="11" xfId="1" applyFont="1" applyBorder="1" applyAlignment="1" applyProtection="1">
      <alignment horizontal="left"/>
    </xf>
    <xf numFmtId="9" fontId="6" fillId="0" borderId="0" xfId="1" applyFont="1" applyBorder="1" applyAlignment="1" applyProtection="1">
      <alignment horizontal="left"/>
    </xf>
    <xf numFmtId="9" fontId="9" fillId="0" borderId="10" xfId="1" applyFont="1" applyBorder="1" applyAlignment="1" applyProtection="1">
      <alignment horizontal="left"/>
    </xf>
    <xf numFmtId="9" fontId="10" fillId="0" borderId="0" xfId="1" applyFont="1" applyBorder="1" applyAlignment="1" applyProtection="1">
      <alignment horizontal="left"/>
    </xf>
    <xf numFmtId="0" fontId="9" fillId="2" borderId="16" xfId="0" applyFont="1" applyFill="1" applyBorder="1"/>
    <xf numFmtId="0" fontId="9" fillId="0" borderId="0" xfId="0" applyFont="1"/>
    <xf numFmtId="164" fontId="9" fillId="0" borderId="0" xfId="0" applyNumberFormat="1" applyFont="1" applyAlignment="1">
      <alignment horizontal="left"/>
    </xf>
    <xf numFmtId="164" fontId="10" fillId="0" borderId="9" xfId="0" applyNumberFormat="1" applyFont="1" applyBorder="1" applyAlignment="1">
      <alignment horizontal="left"/>
    </xf>
    <xf numFmtId="49" fontId="9" fillId="0" borderId="10" xfId="0" applyNumberFormat="1" applyFont="1" applyBorder="1"/>
    <xf numFmtId="49" fontId="10" fillId="0" borderId="2" xfId="0" applyNumberFormat="1" applyFont="1" applyBorder="1"/>
    <xf numFmtId="0" fontId="9" fillId="0" borderId="3" xfId="0" applyFont="1" applyBorder="1"/>
    <xf numFmtId="0" fontId="10" fillId="0" borderId="3" xfId="0" applyFont="1" applyBorder="1"/>
    <xf numFmtId="0" fontId="6" fillId="0" borderId="18" xfId="0" applyFont="1" applyBorder="1" applyAlignment="1">
      <alignment horizontal="center"/>
    </xf>
    <xf numFmtId="0" fontId="13" fillId="0" borderId="19" xfId="0" applyFont="1" applyBorder="1" applyAlignment="1">
      <alignment horizontal="center"/>
    </xf>
    <xf numFmtId="0" fontId="6" fillId="0" borderId="17" xfId="0" applyFont="1" applyBorder="1" applyAlignment="1">
      <alignment horizontal="center"/>
    </xf>
    <xf numFmtId="0" fontId="6" fillId="0" borderId="0" xfId="0" applyFont="1" applyAlignment="1">
      <alignment horizontal="left" vertical="center"/>
    </xf>
    <xf numFmtId="0" fontId="6" fillId="0" borderId="5" xfId="0" applyFont="1" applyBorder="1" applyAlignment="1">
      <alignment horizontal="center"/>
    </xf>
    <xf numFmtId="0" fontId="6" fillId="0" borderId="16" xfId="0" applyFont="1" applyBorder="1" applyAlignment="1">
      <alignment horizontal="center"/>
    </xf>
    <xf numFmtId="0" fontId="13" fillId="0" borderId="11" xfId="0" applyFont="1" applyBorder="1" applyAlignment="1">
      <alignment horizontal="center"/>
    </xf>
    <xf numFmtId="0" fontId="6" fillId="6" borderId="3" xfId="0" applyFont="1" applyFill="1" applyBorder="1"/>
    <xf numFmtId="0" fontId="6" fillId="0" borderId="8" xfId="0" applyFont="1" applyBorder="1"/>
    <xf numFmtId="0" fontId="6" fillId="0" borderId="0" xfId="0" applyFont="1" applyAlignment="1">
      <alignment horizontal="center" vertical="center"/>
    </xf>
    <xf numFmtId="0" fontId="18" fillId="8" borderId="21" xfId="0" applyFont="1" applyFill="1" applyBorder="1" applyAlignment="1">
      <alignment horizontal="center" vertical="center"/>
    </xf>
    <xf numFmtId="0" fontId="18" fillId="8" borderId="22" xfId="0" applyFont="1" applyFill="1" applyBorder="1" applyAlignment="1">
      <alignment horizontal="left" vertical="center" indent="15"/>
    </xf>
    <xf numFmtId="0" fontId="18" fillId="8" borderId="23" xfId="0" applyFont="1" applyFill="1" applyBorder="1" applyAlignment="1">
      <alignment horizontal="left" vertical="center" wrapText="1" indent="15"/>
    </xf>
    <xf numFmtId="0" fontId="19"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wrapText="1"/>
    </xf>
    <xf numFmtId="0" fontId="1" fillId="0" borderId="0" xfId="0" applyFont="1" applyAlignment="1">
      <alignment horizontal="left"/>
    </xf>
    <xf numFmtId="0" fontId="6" fillId="0" borderId="0" xfId="0" applyFont="1" applyAlignment="1">
      <alignment horizontal="left" wrapText="1"/>
    </xf>
    <xf numFmtId="0" fontId="20" fillId="0" borderId="0" xfId="0" applyFont="1" applyAlignment="1">
      <alignment horizontal="left" wrapText="1"/>
    </xf>
    <xf numFmtId="0" fontId="1"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wrapText="1"/>
    </xf>
    <xf numFmtId="0" fontId="21" fillId="0" borderId="0" xfId="0" applyFont="1" applyAlignment="1">
      <alignment horizontal="left"/>
    </xf>
    <xf numFmtId="0" fontId="20" fillId="0" borderId="0" xfId="0" applyFont="1" applyAlignment="1">
      <alignment wrapText="1"/>
    </xf>
    <xf numFmtId="0" fontId="21" fillId="0" borderId="0" xfId="0" applyFont="1" applyAlignment="1">
      <alignment horizontal="left" vertical="center"/>
    </xf>
    <xf numFmtId="0" fontId="20" fillId="0" borderId="0" xfId="0" applyFont="1" applyAlignment="1">
      <alignment horizontal="left" vertical="center" wrapText="1"/>
    </xf>
    <xf numFmtId="0" fontId="22" fillId="0" borderId="0" xfId="0" applyFont="1" applyAlignment="1">
      <alignment horizontal="center"/>
    </xf>
    <xf numFmtId="0" fontId="1" fillId="0" borderId="0" xfId="0" applyFont="1" applyAlignment="1">
      <alignment vertical="center"/>
    </xf>
    <xf numFmtId="0" fontId="6" fillId="0" borderId="0" xfId="0" applyFont="1" applyAlignment="1">
      <alignment horizontal="left" vertical="center" wrapText="1"/>
    </xf>
    <xf numFmtId="0" fontId="22" fillId="0" borderId="0" xfId="0" applyFont="1" applyAlignment="1">
      <alignment horizontal="center" vertical="center"/>
    </xf>
    <xf numFmtId="0" fontId="18" fillId="0" borderId="0" xfId="0" applyFont="1" applyAlignment="1">
      <alignment horizontal="left"/>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xf numFmtId="0" fontId="6" fillId="9" borderId="0" xfId="0" applyFont="1" applyFill="1"/>
    <xf numFmtId="0" fontId="18" fillId="8" borderId="24" xfId="0" applyFont="1" applyFill="1" applyBorder="1" applyAlignment="1">
      <alignment horizontal="left" vertical="center" indent="7"/>
    </xf>
    <xf numFmtId="0" fontId="18" fillId="8" borderId="21" xfId="0" applyFont="1" applyFill="1" applyBorder="1" applyAlignment="1">
      <alignment horizontal="left" vertical="center" indent="7"/>
    </xf>
    <xf numFmtId="0" fontId="6" fillId="4" borderId="0" xfId="0" applyFont="1" applyFill="1"/>
    <xf numFmtId="0" fontId="1" fillId="6" borderId="26" xfId="0" applyFont="1" applyFill="1" applyBorder="1" applyAlignment="1">
      <alignment horizontal="center" vertical="center"/>
    </xf>
    <xf numFmtId="0" fontId="1" fillId="6" borderId="1" xfId="0" applyFont="1" applyFill="1" applyBorder="1" applyAlignment="1">
      <alignment wrapText="1"/>
    </xf>
    <xf numFmtId="0" fontId="6" fillId="6" borderId="27" xfId="0" applyFont="1" applyFill="1" applyBorder="1" applyAlignment="1">
      <alignment horizontal="left"/>
    </xf>
    <xf numFmtId="0" fontId="1" fillId="0" borderId="26" xfId="0" applyFont="1" applyBorder="1" applyAlignment="1">
      <alignment horizontal="center" vertical="center"/>
    </xf>
    <xf numFmtId="0" fontId="1" fillId="0" borderId="1" xfId="0" applyFont="1" applyBorder="1" applyAlignment="1">
      <alignment horizontal="left" wrapText="1"/>
    </xf>
    <xf numFmtId="0" fontId="6" fillId="0" borderId="27" xfId="0" applyFont="1" applyBorder="1" applyAlignment="1">
      <alignment horizontal="left"/>
    </xf>
    <xf numFmtId="0" fontId="6" fillId="6" borderId="0" xfId="0" applyFont="1" applyFill="1"/>
    <xf numFmtId="0" fontId="1" fillId="6" borderId="1" xfId="0" applyFont="1" applyFill="1" applyBorder="1" applyAlignment="1">
      <alignment horizontal="left" wrapText="1"/>
    </xf>
    <xf numFmtId="0" fontId="19" fillId="10" borderId="26" xfId="0" applyFont="1" applyFill="1" applyBorder="1" applyAlignment="1">
      <alignment vertical="center"/>
    </xf>
    <xf numFmtId="0" fontId="24" fillId="10" borderId="0" xfId="0" applyFont="1" applyFill="1" applyAlignment="1">
      <alignment vertical="center"/>
    </xf>
    <xf numFmtId="0" fontId="24" fillId="10" borderId="27" xfId="0" applyFont="1" applyFill="1" applyBorder="1" applyAlignment="1">
      <alignment vertical="center"/>
    </xf>
    <xf numFmtId="0" fontId="1" fillId="0" borderId="29" xfId="0" applyFont="1" applyBorder="1" applyAlignment="1">
      <alignment horizontal="center" vertical="center"/>
    </xf>
    <xf numFmtId="0" fontId="1" fillId="0" borderId="30" xfId="0" applyFont="1" applyBorder="1" applyAlignment="1">
      <alignment horizontal="left" wrapText="1"/>
    </xf>
    <xf numFmtId="0" fontId="25" fillId="9" borderId="0" xfId="0" applyFont="1" applyFill="1" applyAlignment="1">
      <alignment horizontal="left"/>
    </xf>
    <xf numFmtId="0" fontId="26" fillId="9" borderId="0" xfId="0" applyFont="1" applyFill="1" applyAlignment="1">
      <alignment horizontal="center" vertical="center"/>
    </xf>
    <xf numFmtId="0" fontId="27" fillId="9" borderId="0" xfId="0" applyFont="1" applyFill="1" applyAlignment="1">
      <alignment horizontal="left"/>
    </xf>
    <xf numFmtId="0" fontId="26" fillId="9" borderId="0" xfId="0" applyFont="1" applyFill="1" applyAlignment="1">
      <alignment horizontal="left" vertical="center"/>
    </xf>
    <xf numFmtId="0" fontId="6" fillId="9" borderId="0" xfId="0" applyFont="1" applyFill="1" applyAlignment="1">
      <alignment horizontal="center" vertical="center"/>
    </xf>
    <xf numFmtId="0" fontId="18" fillId="8" borderId="31" xfId="0" applyFont="1" applyFill="1" applyBorder="1" applyAlignment="1">
      <alignment horizontal="center" vertical="center"/>
    </xf>
    <xf numFmtId="0" fontId="18" fillId="8" borderId="32" xfId="0" applyFont="1" applyFill="1" applyBorder="1" applyAlignment="1">
      <alignment horizontal="left" vertical="center" indent="7"/>
    </xf>
    <xf numFmtId="0" fontId="18" fillId="8" borderId="33" xfId="0" applyFont="1" applyFill="1" applyBorder="1" applyAlignment="1">
      <alignment horizontal="left" vertical="center" wrapText="1" indent="7"/>
    </xf>
    <xf numFmtId="0" fontId="11" fillId="9" borderId="0" xfId="0" applyFont="1" applyFill="1" applyAlignment="1">
      <alignment horizontal="center" vertical="center"/>
    </xf>
    <xf numFmtId="0" fontId="11" fillId="9" borderId="0" xfId="0" applyFont="1" applyFill="1" applyAlignment="1">
      <alignment horizontal="left" vertical="center"/>
    </xf>
    <xf numFmtId="0" fontId="11" fillId="9" borderId="0" xfId="0" applyFont="1" applyFill="1" applyAlignment="1">
      <alignment horizontal="left" vertical="center" wrapText="1"/>
    </xf>
    <xf numFmtId="0" fontId="19" fillId="11" borderId="34" xfId="0" applyFont="1" applyFill="1" applyBorder="1" applyAlignment="1">
      <alignment horizontal="left" vertical="center"/>
    </xf>
    <xf numFmtId="0" fontId="24" fillId="11" borderId="35" xfId="0" applyFont="1" applyFill="1" applyBorder="1" applyAlignment="1">
      <alignment horizontal="center" vertical="center"/>
    </xf>
    <xf numFmtId="0" fontId="24" fillId="11" borderId="36" xfId="0" applyFont="1" applyFill="1" applyBorder="1" applyAlignment="1">
      <alignment horizontal="center" vertical="center" wrapText="1"/>
    </xf>
    <xf numFmtId="0" fontId="1" fillId="12" borderId="26" xfId="0" applyFont="1" applyFill="1" applyBorder="1" applyAlignment="1">
      <alignment horizontal="center" vertical="center"/>
    </xf>
    <xf numFmtId="0" fontId="1" fillId="12" borderId="1" xfId="0" applyFont="1" applyFill="1" applyBorder="1" applyAlignment="1">
      <alignment wrapText="1"/>
    </xf>
    <xf numFmtId="0" fontId="6" fillId="12" borderId="27" xfId="0" applyFont="1" applyFill="1" applyBorder="1" applyAlignment="1">
      <alignment horizontal="left" wrapText="1"/>
    </xf>
    <xf numFmtId="0" fontId="6" fillId="0" borderId="27" xfId="0" applyFont="1" applyBorder="1" applyAlignment="1">
      <alignment horizontal="left" wrapText="1"/>
    </xf>
    <xf numFmtId="0" fontId="19" fillId="11" borderId="26" xfId="0" applyFont="1" applyFill="1" applyBorder="1" applyAlignment="1">
      <alignment horizontal="left" vertical="center"/>
    </xf>
    <xf numFmtId="0" fontId="24" fillId="11" borderId="0" xfId="0" applyFont="1" applyFill="1" applyAlignment="1">
      <alignment horizontal="center" vertical="center"/>
    </xf>
    <xf numFmtId="0" fontId="24" fillId="11" borderId="27" xfId="0" applyFont="1" applyFill="1" applyBorder="1" applyAlignment="1">
      <alignment horizontal="center" vertical="center" wrapText="1"/>
    </xf>
    <xf numFmtId="0" fontId="1" fillId="12" borderId="1" xfId="0" applyFont="1" applyFill="1" applyBorder="1" applyAlignment="1">
      <alignment horizontal="left" wrapText="1"/>
    </xf>
    <xf numFmtId="0" fontId="19" fillId="11" borderId="29" xfId="0" applyFont="1" applyFill="1" applyBorder="1" applyAlignment="1">
      <alignment horizontal="left" vertical="center"/>
    </xf>
    <xf numFmtId="0" fontId="24" fillId="11" borderId="37" xfId="0" applyFont="1" applyFill="1" applyBorder="1" applyAlignment="1">
      <alignment horizontal="center" vertical="center"/>
    </xf>
    <xf numFmtId="0" fontId="24" fillId="11" borderId="38" xfId="0" applyFont="1" applyFill="1" applyBorder="1" applyAlignment="1">
      <alignment horizontal="center" vertical="center" wrapText="1"/>
    </xf>
    <xf numFmtId="0" fontId="1" fillId="0" borderId="39" xfId="0" applyFont="1" applyBorder="1" applyAlignment="1">
      <alignment horizontal="center" vertical="center"/>
    </xf>
    <xf numFmtId="0" fontId="1" fillId="0" borderId="2" xfId="0" applyFont="1" applyBorder="1" applyAlignment="1">
      <alignment horizontal="left" wrapText="1"/>
    </xf>
    <xf numFmtId="0" fontId="6" fillId="0" borderId="40" xfId="0" applyFont="1" applyBorder="1" applyAlignment="1">
      <alignment horizontal="left" wrapText="1"/>
    </xf>
    <xf numFmtId="0" fontId="6" fillId="0" borderId="38" xfId="0" applyFont="1" applyBorder="1" applyAlignment="1">
      <alignment horizontal="left" wrapText="1"/>
    </xf>
    <xf numFmtId="0" fontId="23" fillId="0" borderId="0" xfId="0" applyFont="1" applyAlignment="1">
      <alignment horizontal="left"/>
    </xf>
    <xf numFmtId="0" fontId="6" fillId="0" borderId="9" xfId="0" applyFont="1" applyBorder="1"/>
    <xf numFmtId="0" fontId="6" fillId="0" borderId="2" xfId="0" applyFont="1" applyBorder="1"/>
    <xf numFmtId="0" fontId="6" fillId="0" borderId="5" xfId="0" applyFont="1" applyBorder="1" applyAlignment="1">
      <alignment horizontal="left" vertical="center" wrapText="1"/>
    </xf>
    <xf numFmtId="0" fontId="6" fillId="0" borderId="7" xfId="0" applyFont="1" applyBorder="1" applyAlignment="1">
      <alignment horizontal="left"/>
    </xf>
    <xf numFmtId="0" fontId="6" fillId="0" borderId="8" xfId="0" applyFont="1" applyBorder="1" applyAlignment="1">
      <alignment horizontal="left"/>
    </xf>
    <xf numFmtId="0" fontId="5" fillId="7" borderId="3" xfId="0" applyFont="1" applyFill="1" applyBorder="1"/>
    <xf numFmtId="0" fontId="6" fillId="7" borderId="3" xfId="0" applyFont="1" applyFill="1" applyBorder="1"/>
    <xf numFmtId="0" fontId="5" fillId="6" borderId="1" xfId="0" applyFont="1" applyFill="1" applyBorder="1" applyAlignment="1">
      <alignment horizontal="left"/>
    </xf>
    <xf numFmtId="0" fontId="13" fillId="0" borderId="4" xfId="0" applyFont="1" applyBorder="1" applyAlignment="1">
      <alignment horizontal="left" indent="7"/>
    </xf>
    <xf numFmtId="0" fontId="5" fillId="2" borderId="1" xfId="0" applyFont="1" applyFill="1" applyBorder="1"/>
    <xf numFmtId="0" fontId="6" fillId="5" borderId="1" xfId="0" applyFont="1" applyFill="1" applyBorder="1" applyAlignment="1">
      <alignment horizontal="left" wrapText="1"/>
    </xf>
    <xf numFmtId="0" fontId="5" fillId="2" borderId="3" xfId="0" applyFont="1" applyFill="1" applyBorder="1"/>
    <xf numFmtId="0" fontId="13" fillId="0" borderId="20" xfId="0" applyFont="1" applyBorder="1" applyAlignment="1">
      <alignment horizontal="left" indent="15"/>
    </xf>
    <xf numFmtId="0" fontId="6" fillId="0" borderId="0" xfId="0" applyFont="1" applyAlignment="1">
      <alignment horizontal="left" vertical="center"/>
    </xf>
    <xf numFmtId="0" fontId="6" fillId="0" borderId="6" xfId="0" applyFont="1" applyBorder="1" applyAlignment="1">
      <alignment horizontal="left" vertical="center" wrapText="1"/>
    </xf>
    <xf numFmtId="0" fontId="6" fillId="0" borderId="17" xfId="0" applyFont="1" applyBorder="1"/>
    <xf numFmtId="0" fontId="6" fillId="0" borderId="17" xfId="0" applyFont="1" applyBorder="1" applyAlignment="1">
      <alignment horizontal="left" vertical="center"/>
    </xf>
    <xf numFmtId="0" fontId="6" fillId="0" borderId="3" xfId="0" applyFont="1" applyBorder="1"/>
    <xf numFmtId="0" fontId="6" fillId="2" borderId="3" xfId="0" applyFont="1" applyFill="1" applyBorder="1"/>
    <xf numFmtId="0" fontId="6" fillId="0" borderId="9" xfId="0" applyFont="1" applyBorder="1" applyAlignment="1">
      <alignment horizontal="left" vertical="center"/>
    </xf>
    <xf numFmtId="0" fontId="6" fillId="0" borderId="1" xfId="0" applyFont="1" applyBorder="1"/>
    <xf numFmtId="0" fontId="6" fillId="0" borderId="10" xfId="0" applyFont="1" applyBorder="1" applyAlignment="1">
      <alignment horizontal="center"/>
    </xf>
    <xf numFmtId="0" fontId="5" fillId="2" borderId="1" xfId="0" applyFont="1" applyFill="1" applyBorder="1" applyAlignment="1">
      <alignment horizontal="left"/>
    </xf>
    <xf numFmtId="0" fontId="6" fillId="3" borderId="1" xfId="0" applyFont="1" applyFill="1" applyBorder="1"/>
    <xf numFmtId="0" fontId="5" fillId="2" borderId="3" xfId="0" applyFont="1" applyFill="1" applyBorder="1" applyAlignment="1">
      <alignment horizontal="left"/>
    </xf>
    <xf numFmtId="0" fontId="19" fillId="0" borderId="0" xfId="0" applyFont="1" applyAlignment="1">
      <alignment horizontal="left" vertical="center"/>
    </xf>
    <xf numFmtId="0" fontId="18"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left" wrapText="1"/>
    </xf>
    <xf numFmtId="0" fontId="19" fillId="10" borderId="25" xfId="0" applyFont="1" applyFill="1" applyBorder="1" applyAlignment="1">
      <alignment vertical="center"/>
    </xf>
    <xf numFmtId="0" fontId="19" fillId="10" borderId="28" xfId="0" applyFont="1" applyFill="1" applyBorder="1" applyAlignment="1">
      <alignment vertical="center"/>
    </xf>
    <xf numFmtId="0" fontId="8" fillId="12" borderId="27" xfId="0" applyFont="1" applyFill="1" applyBorder="1" applyAlignment="1">
      <alignment horizontal="left" vertical="top" wrapText="1"/>
    </xf>
  </cellXfs>
  <cellStyles count="2">
    <cellStyle name="Normálna" xfId="0" builtinId="0"/>
    <cellStyle name="Percentá"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7F7F7F"/>
      <rgbColor rgb="FF95B3D7"/>
      <rgbColor rgb="FF993366"/>
      <rgbColor rgb="FFE6E6E6"/>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B3A2C7"/>
      <rgbColor rgb="FFBFBFBF"/>
      <rgbColor rgb="FF3366FF"/>
      <rgbColor rgb="FF33CCCC"/>
      <rgbColor rgb="FF99CC00"/>
      <rgbColor rgb="FFFFCC00"/>
      <rgbColor rgb="FFFF9900"/>
      <rgbColor rgb="FFFF6600"/>
      <rgbColor rgb="FF558ED5"/>
      <rgbColor rgb="FF92D050"/>
      <rgbColor rgb="FF10243E"/>
      <rgbColor rgb="FF339966"/>
      <rgbColor rgb="FF003300"/>
      <rgbColor rgb="FF404040"/>
      <rgbColor rgb="FF993300"/>
      <rgbColor rgb="FF993366"/>
      <rgbColor rgb="FF333399"/>
      <rgbColor rgb="FF40315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lac\AppData\Local\Microsoft\Windows\INetCache\Content.Word\bkp--dotazn&#237;k%20LEONY%20LEGAL,%20s.r.o._zalozenie-s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meselné živnosti"/>
      <sheetName val="Viazané živnosti"/>
    </sheetNames>
    <sheetDataSet>
      <sheetData sheetId="0" refreshError="1"/>
      <sheetData sheetId="1"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58ED5"/>
  </sheetPr>
  <dimension ref="A1:AMJ139"/>
  <sheetViews>
    <sheetView tabSelected="1" zoomScaleNormal="100" workbookViewId="0">
      <selection activeCell="AMP14" sqref="AMP14"/>
    </sheetView>
  </sheetViews>
  <sheetFormatPr defaultColWidth="1" defaultRowHeight="14.4" zeroHeight="1" x14ac:dyDescent="0.3"/>
  <cols>
    <col min="1" max="1" width="5.77734375" style="8" customWidth="1"/>
    <col min="2" max="2" width="3.77734375" style="9" customWidth="1"/>
    <col min="3" max="3" width="9.88671875" style="9" customWidth="1"/>
    <col min="4" max="4" width="27.21875" style="8" customWidth="1"/>
    <col min="5" max="7" width="40.77734375" style="8" customWidth="1"/>
    <col min="8" max="8" width="6.21875" style="8" hidden="1" customWidth="1"/>
    <col min="9" max="18" width="13.21875" style="10" hidden="1" customWidth="1"/>
    <col min="19" max="19" width="18" style="10" hidden="1" customWidth="1"/>
    <col min="20" max="20" width="6.21875" style="10" hidden="1" customWidth="1"/>
    <col min="21" max="21" width="10.21875" style="10" hidden="1" customWidth="1"/>
    <col min="22" max="22" width="11.5546875" style="10" hidden="1" customWidth="1"/>
    <col min="23" max="23" width="66.5546875" style="10" hidden="1" customWidth="1"/>
    <col min="24" max="25" width="31.21875" style="10" hidden="1" customWidth="1"/>
    <col min="26" max="26" width="37" style="10" hidden="1" customWidth="1"/>
    <col min="27" max="27" width="117" style="10" hidden="1" customWidth="1"/>
    <col min="28" max="28" width="28" style="10" hidden="1" customWidth="1"/>
    <col min="29" max="32" width="39.77734375" style="10" hidden="1" customWidth="1"/>
    <col min="33" max="256" width="39.77734375" style="8" hidden="1" customWidth="1"/>
    <col min="257" max="1023" width="1" style="8" hidden="1"/>
    <col min="1024" max="1024" width="24.6640625" style="8" customWidth="1"/>
  </cols>
  <sheetData>
    <row r="1" spans="2:1024" x14ac:dyDescent="0.3">
      <c r="R1" s="10" t="s">
        <v>0</v>
      </c>
      <c r="T1" s="10" t="s">
        <v>1</v>
      </c>
      <c r="V1" s="10" t="s">
        <v>2</v>
      </c>
      <c r="W1" s="10" t="s">
        <v>3</v>
      </c>
      <c r="X1" s="10" t="s">
        <v>4</v>
      </c>
      <c r="Y1" s="10" t="s">
        <v>5</v>
      </c>
      <c r="Z1" s="10" t="s">
        <v>6</v>
      </c>
      <c r="AA1" s="10" t="s">
        <v>7</v>
      </c>
      <c r="AB1" s="10" t="s">
        <v>8</v>
      </c>
      <c r="AC1" s="10" t="s">
        <v>6</v>
      </c>
      <c r="AD1" s="10" t="s">
        <v>9</v>
      </c>
      <c r="AE1" s="10" t="s">
        <v>6</v>
      </c>
      <c r="AF1" s="10" t="s">
        <v>6</v>
      </c>
      <c r="AG1" s="11"/>
      <c r="AH1" s="12"/>
      <c r="AI1" s="12"/>
      <c r="AJ1" s="12"/>
      <c r="AK1" s="12"/>
      <c r="AL1" s="12"/>
      <c r="AM1" s="12"/>
      <c r="AN1" s="12"/>
      <c r="AO1" s="11"/>
      <c r="AP1" s="11"/>
      <c r="AQ1" s="11"/>
      <c r="AR1" s="11"/>
      <c r="AS1" s="11"/>
      <c r="AT1" s="11"/>
      <c r="AU1" s="11"/>
      <c r="AV1" s="11"/>
      <c r="AW1" s="11"/>
      <c r="AX1" s="11"/>
      <c r="AY1" s="11"/>
      <c r="AZ1" s="11"/>
      <c r="BA1" s="11"/>
      <c r="BB1" s="11"/>
      <c r="BC1" s="11"/>
      <c r="BD1" s="11"/>
      <c r="BE1" s="11"/>
      <c r="BF1" s="11"/>
      <c r="BG1" s="11"/>
      <c r="BH1" s="11"/>
      <c r="BI1" s="11"/>
      <c r="BJ1" s="12"/>
      <c r="BK1" s="12"/>
      <c r="BL1" s="12"/>
      <c r="BM1" s="12"/>
      <c r="BN1" s="12"/>
      <c r="BO1" s="12"/>
      <c r="BP1" s="12"/>
      <c r="BQ1" s="12"/>
      <c r="BR1" s="12"/>
      <c r="BS1" s="12"/>
      <c r="BT1" s="12"/>
      <c r="BU1" s="12"/>
      <c r="BV1" s="12"/>
      <c r="BW1" s="12"/>
      <c r="BX1" s="12"/>
    </row>
    <row r="2" spans="2:1024" hidden="1" x14ac:dyDescent="0.3">
      <c r="B2" s="170" t="s">
        <v>10</v>
      </c>
      <c r="C2" s="170"/>
      <c r="D2" s="170"/>
      <c r="F2" s="13"/>
      <c r="G2" s="14" t="s">
        <v>11</v>
      </c>
      <c r="R2" s="10">
        <v>10000</v>
      </c>
      <c r="S2" s="10" t="s">
        <v>12</v>
      </c>
      <c r="T2" s="10">
        <v>5000</v>
      </c>
      <c r="U2" s="10" t="s">
        <v>13</v>
      </c>
      <c r="V2" s="10" t="s">
        <v>14</v>
      </c>
      <c r="W2" s="10" t="s">
        <v>15</v>
      </c>
      <c r="X2" s="10" t="s">
        <v>16</v>
      </c>
      <c r="Y2" s="10" t="s">
        <v>16</v>
      </c>
      <c r="Z2" s="10" t="s">
        <v>17</v>
      </c>
      <c r="AA2" s="10" t="s">
        <v>18</v>
      </c>
      <c r="AB2" s="10" t="s">
        <v>19</v>
      </c>
      <c r="AC2" s="10" t="s">
        <v>20</v>
      </c>
      <c r="AD2" s="10" t="s">
        <v>21</v>
      </c>
      <c r="AE2" s="10" t="s">
        <v>22</v>
      </c>
      <c r="AF2" s="10" t="s">
        <v>23</v>
      </c>
      <c r="AG2" s="11"/>
      <c r="AH2" s="12"/>
      <c r="AI2" s="12"/>
      <c r="AJ2" s="12"/>
      <c r="AK2" s="12"/>
      <c r="AL2" s="12"/>
      <c r="AM2" s="12"/>
      <c r="AN2" s="12"/>
      <c r="AO2" s="11"/>
      <c r="AP2" s="11"/>
      <c r="AQ2" s="11"/>
      <c r="AR2" s="11"/>
      <c r="AS2" s="11"/>
      <c r="AT2" s="11"/>
      <c r="AU2" s="11"/>
      <c r="AV2" s="11"/>
      <c r="AW2" s="11"/>
      <c r="AX2" s="11"/>
      <c r="AY2" s="11"/>
      <c r="AZ2" s="11"/>
      <c r="BA2" s="11"/>
      <c r="BB2" s="11"/>
      <c r="BC2" s="11"/>
      <c r="BD2" s="11"/>
      <c r="BE2" s="11"/>
      <c r="BF2" s="11"/>
      <c r="BG2" s="11"/>
      <c r="BH2" s="11"/>
      <c r="BI2" s="11"/>
      <c r="BJ2" s="12"/>
      <c r="BK2" s="12"/>
      <c r="BL2" s="12"/>
      <c r="BM2" s="12"/>
      <c r="BN2" s="12"/>
      <c r="BO2" s="12"/>
      <c r="BP2" s="12"/>
      <c r="BQ2" s="12"/>
      <c r="BR2" s="12"/>
      <c r="BS2" s="12"/>
      <c r="BT2" s="12"/>
      <c r="BU2" s="12"/>
      <c r="BV2" s="12"/>
      <c r="BW2" s="12"/>
      <c r="BX2" s="12"/>
    </row>
    <row r="3" spans="2:1024" ht="15" hidden="1" customHeight="1" x14ac:dyDescent="0.3">
      <c r="B3" s="149" t="s">
        <v>24</v>
      </c>
      <c r="C3" s="149"/>
      <c r="D3" s="149"/>
      <c r="E3" s="5" t="s">
        <v>16</v>
      </c>
      <c r="F3" s="13"/>
      <c r="G3" s="15"/>
      <c r="R3" s="10">
        <v>9000</v>
      </c>
      <c r="S3" s="10" t="s">
        <v>25</v>
      </c>
      <c r="T3" s="10">
        <v>6000</v>
      </c>
      <c r="U3" s="10" t="s">
        <v>26</v>
      </c>
      <c r="V3" s="10" t="s">
        <v>27</v>
      </c>
      <c r="W3" s="10" t="s">
        <v>28</v>
      </c>
      <c r="X3" s="10" t="s">
        <v>29</v>
      </c>
      <c r="Y3" s="10" t="s">
        <v>30</v>
      </c>
      <c r="Z3" s="10" t="s">
        <v>31</v>
      </c>
      <c r="AB3" s="10" t="s">
        <v>32</v>
      </c>
      <c r="AC3" s="10" t="s">
        <v>33</v>
      </c>
      <c r="AD3" s="10" t="s">
        <v>34</v>
      </c>
      <c r="AE3" s="10" t="s">
        <v>35</v>
      </c>
      <c r="AF3" s="10" t="s">
        <v>36</v>
      </c>
      <c r="AG3" s="11"/>
      <c r="AH3" s="12"/>
      <c r="AI3" s="12"/>
      <c r="AJ3" s="12"/>
      <c r="AK3" s="12"/>
      <c r="AL3" s="12"/>
      <c r="AM3" s="12"/>
      <c r="AN3" s="12"/>
      <c r="AO3" s="11"/>
      <c r="AP3" s="11"/>
      <c r="AQ3" s="11"/>
      <c r="AR3" s="11"/>
      <c r="AS3" s="11"/>
      <c r="AT3" s="11"/>
      <c r="AU3" s="11"/>
      <c r="AV3" s="11"/>
      <c r="AW3" s="11"/>
      <c r="AX3" s="11"/>
      <c r="AY3" s="11"/>
      <c r="AZ3" s="11"/>
      <c r="BA3" s="11"/>
      <c r="BB3" s="11"/>
      <c r="BC3" s="11"/>
      <c r="BD3" s="11"/>
      <c r="BE3" s="11"/>
      <c r="BF3" s="11"/>
      <c r="BG3" s="11"/>
      <c r="BH3" s="11"/>
      <c r="BI3" s="11"/>
      <c r="BJ3" s="12"/>
      <c r="BK3" s="12"/>
      <c r="BL3" s="12"/>
      <c r="BM3" s="12"/>
      <c r="BN3" s="12"/>
      <c r="BO3" s="12"/>
      <c r="BP3" s="12"/>
      <c r="BQ3" s="12"/>
      <c r="BR3" s="12"/>
      <c r="BS3" s="12"/>
      <c r="BT3" s="12"/>
      <c r="BU3" s="12"/>
      <c r="BV3" s="12"/>
      <c r="BW3" s="12"/>
      <c r="BX3" s="12"/>
    </row>
    <row r="4" spans="2:1024" ht="15" hidden="1" customHeight="1" x14ac:dyDescent="0.3">
      <c r="B4" s="149" t="s">
        <v>37</v>
      </c>
      <c r="C4" s="149"/>
      <c r="D4" s="149"/>
      <c r="E4" s="5" t="s">
        <v>16</v>
      </c>
      <c r="F4" s="13"/>
      <c r="G4" s="13"/>
      <c r="R4" s="10">
        <v>8000</v>
      </c>
      <c r="S4" s="10" t="s">
        <v>38</v>
      </c>
      <c r="T4" s="10">
        <v>7000</v>
      </c>
      <c r="U4" s="10" t="s">
        <v>39</v>
      </c>
      <c r="V4" s="10" t="s">
        <v>40</v>
      </c>
      <c r="X4" s="10" t="s">
        <v>41</v>
      </c>
      <c r="Y4" s="10" t="s">
        <v>42</v>
      </c>
      <c r="Z4" s="10" t="s">
        <v>43</v>
      </c>
      <c r="AB4" s="10" t="s">
        <v>44</v>
      </c>
      <c r="AC4" s="10" t="s">
        <v>45</v>
      </c>
      <c r="AE4" s="10" t="s">
        <v>46</v>
      </c>
      <c r="AF4" s="10" t="s">
        <v>47</v>
      </c>
      <c r="AG4" s="11"/>
      <c r="AH4" s="12"/>
      <c r="AI4" s="12"/>
      <c r="AJ4" s="12"/>
      <c r="AK4" s="12"/>
      <c r="AL4" s="12"/>
      <c r="AM4" s="12"/>
      <c r="AN4" s="12"/>
      <c r="AO4" s="11"/>
      <c r="AP4" s="11"/>
      <c r="AQ4" s="11"/>
      <c r="AR4" s="11"/>
      <c r="AS4" s="11"/>
      <c r="AT4" s="11"/>
      <c r="AU4" s="11"/>
      <c r="AV4" s="11"/>
      <c r="AW4" s="11"/>
      <c r="AX4" s="11"/>
      <c r="AY4" s="11"/>
      <c r="AZ4" s="11"/>
      <c r="BA4" s="11"/>
      <c r="BB4" s="11"/>
      <c r="BC4" s="11"/>
      <c r="BD4" s="11"/>
      <c r="BE4" s="11"/>
      <c r="BF4" s="11"/>
      <c r="BG4" s="11"/>
      <c r="BH4" s="11"/>
      <c r="BI4" s="11"/>
      <c r="BJ4" s="12"/>
      <c r="BK4" s="12"/>
      <c r="BL4" s="12"/>
      <c r="BM4" s="12"/>
      <c r="BN4" s="12"/>
      <c r="BO4" s="12"/>
      <c r="BP4" s="12"/>
      <c r="BQ4" s="12"/>
      <c r="BR4" s="12"/>
      <c r="BS4" s="12"/>
      <c r="BT4" s="12"/>
      <c r="BU4" s="12"/>
      <c r="BV4" s="12"/>
      <c r="BW4" s="12"/>
      <c r="BX4" s="12"/>
    </row>
    <row r="5" spans="2:1024" ht="15" hidden="1" customHeight="1" x14ac:dyDescent="0.3">
      <c r="B5" s="16"/>
      <c r="C5" s="16"/>
      <c r="D5" s="13"/>
      <c r="E5" s="13"/>
      <c r="F5" s="13"/>
      <c r="G5" s="13"/>
      <c r="R5" s="10">
        <v>7000</v>
      </c>
      <c r="S5" s="10" t="s">
        <v>39</v>
      </c>
      <c r="T5" s="10">
        <v>8000</v>
      </c>
      <c r="U5" s="10" t="s">
        <v>38</v>
      </c>
      <c r="V5" s="10" t="s">
        <v>48</v>
      </c>
      <c r="X5" s="10" t="s">
        <v>49</v>
      </c>
      <c r="Y5" s="10" t="s">
        <v>50</v>
      </c>
      <c r="Z5" s="10" t="s">
        <v>51</v>
      </c>
      <c r="AB5" s="10" t="s">
        <v>52</v>
      </c>
      <c r="AC5" s="10" t="s">
        <v>53</v>
      </c>
      <c r="AE5" s="10" t="s">
        <v>54</v>
      </c>
      <c r="AF5" s="10" t="s">
        <v>55</v>
      </c>
      <c r="AG5" s="11"/>
      <c r="AH5" s="12"/>
      <c r="AI5" s="12"/>
      <c r="AJ5" s="12"/>
      <c r="AK5" s="12"/>
      <c r="AL5" s="12"/>
      <c r="AM5" s="12"/>
      <c r="AN5" s="12"/>
      <c r="AO5" s="11"/>
      <c r="AP5" s="11"/>
      <c r="AQ5" s="11"/>
      <c r="AR5" s="11"/>
      <c r="AS5" s="11"/>
      <c r="AT5" s="11"/>
      <c r="AU5" s="11"/>
      <c r="AV5" s="11"/>
      <c r="AW5" s="11"/>
      <c r="AX5" s="11"/>
      <c r="AY5" s="11"/>
      <c r="AZ5" s="11"/>
      <c r="BA5" s="11"/>
      <c r="BB5" s="11"/>
      <c r="BC5" s="11"/>
      <c r="BD5" s="11"/>
      <c r="BE5" s="11"/>
      <c r="BF5" s="11"/>
      <c r="BG5" s="11"/>
      <c r="BH5" s="11"/>
      <c r="BI5" s="11"/>
      <c r="BJ5" s="12"/>
      <c r="BK5" s="12"/>
      <c r="BL5" s="12"/>
      <c r="BM5" s="12"/>
      <c r="BN5" s="12"/>
      <c r="BO5" s="12"/>
      <c r="BP5" s="12"/>
      <c r="BQ5" s="12"/>
      <c r="BR5" s="12"/>
      <c r="BS5" s="12"/>
      <c r="BT5" s="12"/>
      <c r="BU5" s="12"/>
      <c r="BV5" s="12"/>
      <c r="BW5" s="12"/>
      <c r="BX5" s="12"/>
    </row>
    <row r="6" spans="2:1024" ht="15" hidden="1" customHeight="1" x14ac:dyDescent="0.3">
      <c r="B6" s="168" t="s">
        <v>56</v>
      </c>
      <c r="C6" s="168"/>
      <c r="D6" s="168"/>
      <c r="E6" s="171" t="s">
        <v>7</v>
      </c>
      <c r="F6" s="171"/>
      <c r="G6" s="171"/>
      <c r="R6" s="10">
        <v>6000</v>
      </c>
      <c r="S6" s="10" t="s">
        <v>26</v>
      </c>
      <c r="T6" s="10">
        <v>9000</v>
      </c>
      <c r="U6" s="10" t="s">
        <v>25</v>
      </c>
      <c r="X6" s="10" t="s">
        <v>57</v>
      </c>
      <c r="Y6" s="10" t="s">
        <v>58</v>
      </c>
      <c r="AB6" s="10" t="s">
        <v>59</v>
      </c>
      <c r="AG6" s="11"/>
      <c r="AH6" s="12"/>
      <c r="AI6" s="12"/>
      <c r="AJ6" s="12"/>
      <c r="AK6" s="12"/>
      <c r="AL6" s="12"/>
      <c r="AM6" s="12"/>
      <c r="AN6" s="12"/>
      <c r="AO6" s="11"/>
      <c r="AP6" s="11"/>
      <c r="AQ6" s="11"/>
      <c r="AR6" s="11"/>
      <c r="AS6" s="11"/>
      <c r="AT6" s="11"/>
      <c r="AU6" s="11"/>
      <c r="AV6" s="11"/>
      <c r="AW6" s="11"/>
      <c r="AX6" s="11"/>
      <c r="AY6" s="11"/>
      <c r="AZ6" s="11"/>
      <c r="BA6" s="11"/>
      <c r="BB6" s="11"/>
      <c r="BC6" s="11"/>
      <c r="BD6" s="11"/>
      <c r="BE6" s="11"/>
      <c r="BF6" s="11"/>
      <c r="BG6" s="11"/>
      <c r="BH6" s="11"/>
      <c r="BI6" s="11"/>
      <c r="BJ6" s="12"/>
      <c r="BK6" s="12"/>
      <c r="BL6" s="12"/>
      <c r="BM6" s="12"/>
      <c r="BN6" s="12"/>
      <c r="BO6" s="12"/>
      <c r="BP6" s="12"/>
      <c r="BQ6" s="12"/>
      <c r="BR6" s="12"/>
      <c r="BS6" s="12"/>
      <c r="BT6" s="12"/>
      <c r="BU6" s="12"/>
      <c r="BV6" s="12"/>
      <c r="BW6" s="12"/>
      <c r="BX6" s="12"/>
    </row>
    <row r="7" spans="2:1024" ht="15" hidden="1" customHeight="1" x14ac:dyDescent="0.3">
      <c r="B7" s="168" t="s">
        <v>60</v>
      </c>
      <c r="C7" s="168"/>
      <c r="D7" s="168"/>
      <c r="E7" s="171" t="s">
        <v>9</v>
      </c>
      <c r="F7" s="171"/>
      <c r="G7" s="171"/>
      <c r="R7" s="10">
        <v>5000</v>
      </c>
      <c r="S7" s="10" t="s">
        <v>13</v>
      </c>
      <c r="T7" s="10">
        <v>10000</v>
      </c>
      <c r="U7" s="10" t="s">
        <v>12</v>
      </c>
      <c r="X7" s="10" t="s">
        <v>61</v>
      </c>
      <c r="Y7" s="10" t="s">
        <v>62</v>
      </c>
      <c r="AG7" s="11"/>
      <c r="AH7" s="12"/>
      <c r="AI7" s="12"/>
      <c r="AJ7" s="12"/>
      <c r="AK7" s="12"/>
      <c r="AL7" s="12"/>
      <c r="AM7" s="12"/>
      <c r="AN7" s="12"/>
      <c r="AO7" s="11"/>
      <c r="AP7" s="11"/>
      <c r="AQ7" s="11"/>
      <c r="AR7" s="11"/>
      <c r="AS7" s="11"/>
      <c r="AT7" s="11"/>
      <c r="AU7" s="11"/>
      <c r="AV7" s="11"/>
      <c r="AW7" s="11"/>
      <c r="AX7" s="11"/>
      <c r="AY7" s="11"/>
      <c r="AZ7" s="11"/>
      <c r="BA7" s="11"/>
      <c r="BB7" s="11"/>
      <c r="BC7" s="11"/>
      <c r="BD7" s="11"/>
      <c r="BE7" s="11"/>
      <c r="BF7" s="11"/>
      <c r="BG7" s="11"/>
      <c r="BH7" s="11"/>
      <c r="BI7" s="11"/>
      <c r="BJ7" s="12"/>
      <c r="BK7" s="12"/>
      <c r="BL7" s="12"/>
      <c r="BM7" s="12"/>
      <c r="BN7" s="12"/>
      <c r="BO7" s="12"/>
      <c r="BP7" s="12"/>
      <c r="BQ7" s="12"/>
      <c r="BR7" s="12"/>
      <c r="BS7" s="12"/>
      <c r="BT7" s="12"/>
      <c r="BU7" s="12"/>
      <c r="BV7" s="12"/>
      <c r="BW7" s="12"/>
      <c r="BX7" s="12"/>
    </row>
    <row r="8" spans="2:1024" ht="15" hidden="1" customHeight="1" x14ac:dyDescent="0.3">
      <c r="B8" s="149" t="s">
        <v>63</v>
      </c>
      <c r="C8" s="149"/>
      <c r="D8" s="149"/>
      <c r="E8" s="171" t="s">
        <v>8</v>
      </c>
      <c r="F8" s="171"/>
      <c r="G8" s="171"/>
      <c r="R8" s="10">
        <v>4000</v>
      </c>
      <c r="S8" s="10" t="s">
        <v>64</v>
      </c>
      <c r="Y8" s="10" t="s">
        <v>65</v>
      </c>
      <c r="AG8" s="11"/>
      <c r="AH8" s="12"/>
      <c r="AI8" s="12"/>
      <c r="AJ8" s="12"/>
      <c r="AK8" s="12"/>
      <c r="AL8" s="12"/>
      <c r="AM8" s="12"/>
      <c r="AN8" s="12"/>
      <c r="AO8" s="11"/>
      <c r="AP8" s="11"/>
      <c r="AQ8" s="11"/>
      <c r="AR8" s="11"/>
      <c r="AS8" s="11"/>
      <c r="AT8" s="11"/>
      <c r="AU8" s="11"/>
      <c r="AV8" s="11"/>
      <c r="AW8" s="11"/>
      <c r="AX8" s="11"/>
      <c r="AY8" s="11"/>
      <c r="AZ8" s="11"/>
      <c r="BA8" s="11"/>
      <c r="BB8" s="11"/>
      <c r="BC8" s="11"/>
      <c r="BD8" s="11"/>
      <c r="BE8" s="11"/>
      <c r="BF8" s="11"/>
      <c r="BG8" s="11"/>
      <c r="BH8" s="11"/>
      <c r="BI8" s="11"/>
      <c r="BJ8" s="12"/>
      <c r="BK8" s="12"/>
      <c r="BL8" s="12"/>
      <c r="BM8" s="12"/>
      <c r="BN8" s="12"/>
      <c r="BO8" s="12"/>
      <c r="BP8" s="12"/>
      <c r="BQ8" s="12"/>
      <c r="BR8" s="12"/>
      <c r="BS8" s="12"/>
      <c r="BT8" s="12"/>
      <c r="BU8" s="12"/>
      <c r="BV8" s="12"/>
      <c r="BW8" s="12"/>
      <c r="BX8" s="12"/>
    </row>
    <row r="9" spans="2:1024" ht="15" hidden="1" customHeight="1" x14ac:dyDescent="0.3">
      <c r="B9" s="149" t="s">
        <v>66</v>
      </c>
      <c r="C9" s="149"/>
      <c r="D9" s="149"/>
      <c r="E9" s="171" t="s">
        <v>6</v>
      </c>
      <c r="F9" s="171"/>
      <c r="G9" s="171"/>
      <c r="AG9" s="11"/>
      <c r="AH9" s="12"/>
      <c r="AI9" s="12"/>
      <c r="AJ9" s="12"/>
      <c r="AK9" s="12"/>
      <c r="AL9" s="12"/>
      <c r="AM9" s="12"/>
      <c r="AN9" s="12"/>
      <c r="AO9" s="11"/>
      <c r="AP9" s="11"/>
      <c r="AQ9" s="11"/>
      <c r="AR9" s="11"/>
      <c r="AS9" s="11"/>
      <c r="AT9" s="11"/>
      <c r="AU9" s="11"/>
      <c r="AV9" s="11"/>
      <c r="AW9" s="11"/>
      <c r="AX9" s="11"/>
      <c r="AY9" s="11"/>
      <c r="AZ9" s="11"/>
      <c r="BA9" s="11"/>
      <c r="BB9" s="11"/>
      <c r="BC9" s="11"/>
      <c r="BD9" s="11"/>
      <c r="BE9" s="11"/>
      <c r="BF9" s="11"/>
      <c r="BG9" s="11"/>
      <c r="BH9" s="11"/>
      <c r="BI9" s="11"/>
      <c r="BJ9" s="12"/>
      <c r="BK9" s="12"/>
      <c r="BL9" s="12"/>
      <c r="BM9" s="12"/>
      <c r="BN9" s="12"/>
      <c r="BO9" s="12"/>
      <c r="BP9" s="12"/>
      <c r="BQ9" s="12"/>
      <c r="BR9" s="12"/>
      <c r="BS9" s="12"/>
      <c r="BT9" s="12"/>
      <c r="BU9" s="12"/>
      <c r="BV9" s="12"/>
      <c r="BW9" s="12"/>
      <c r="BX9" s="12"/>
    </row>
    <row r="10" spans="2:1024" ht="15" hidden="1" customHeight="1" x14ac:dyDescent="0.3">
      <c r="B10" s="149" t="s">
        <v>67</v>
      </c>
      <c r="C10" s="149"/>
      <c r="D10" s="149"/>
      <c r="E10" s="171" t="s">
        <v>6</v>
      </c>
      <c r="F10" s="171"/>
      <c r="G10" s="171"/>
      <c r="R10" s="10">
        <v>3000</v>
      </c>
      <c r="S10" s="10" t="s">
        <v>68</v>
      </c>
      <c r="Y10" s="10" t="s">
        <v>61</v>
      </c>
      <c r="AG10" s="11"/>
      <c r="AH10" s="12"/>
      <c r="AI10" s="12"/>
      <c r="AJ10" s="12"/>
      <c r="AK10" s="12"/>
      <c r="AL10" s="12"/>
      <c r="AM10" s="12"/>
      <c r="AN10" s="12"/>
      <c r="AO10" s="11"/>
      <c r="AP10" s="11"/>
      <c r="AQ10" s="11"/>
      <c r="AR10" s="11"/>
      <c r="AS10" s="11"/>
      <c r="AT10" s="11"/>
      <c r="AU10" s="11"/>
      <c r="AV10" s="11"/>
      <c r="AW10" s="11"/>
      <c r="AX10" s="11"/>
      <c r="AY10" s="11"/>
      <c r="AZ10" s="11"/>
      <c r="BA10" s="11"/>
      <c r="BB10" s="11"/>
      <c r="BC10" s="11"/>
      <c r="BD10" s="11"/>
      <c r="BE10" s="11"/>
      <c r="BF10" s="11"/>
      <c r="BG10" s="11"/>
      <c r="BH10" s="11"/>
      <c r="BI10" s="11"/>
      <c r="BJ10" s="12"/>
      <c r="BK10" s="12"/>
      <c r="BL10" s="12"/>
      <c r="BM10" s="12"/>
      <c r="BN10" s="12"/>
      <c r="BO10" s="12"/>
      <c r="BP10" s="12"/>
      <c r="BQ10" s="12"/>
      <c r="BR10" s="12"/>
      <c r="BS10" s="12"/>
      <c r="BT10" s="12"/>
      <c r="BU10" s="12"/>
      <c r="BV10" s="12"/>
      <c r="BW10" s="12"/>
      <c r="BX10" s="12"/>
    </row>
    <row r="11" spans="2:1024" x14ac:dyDescent="0.3">
      <c r="B11" s="16"/>
      <c r="C11" s="16"/>
      <c r="D11" s="13"/>
      <c r="E11" s="13"/>
      <c r="F11" s="13"/>
      <c r="G11" s="13"/>
      <c r="R11" s="10">
        <v>2500</v>
      </c>
      <c r="S11" s="10" t="s">
        <v>69</v>
      </c>
      <c r="AG11" s="11"/>
      <c r="AH11" s="12"/>
      <c r="AI11" s="12"/>
      <c r="AJ11" s="12"/>
      <c r="AK11" s="12"/>
      <c r="AL11" s="12"/>
      <c r="AM11" s="12"/>
      <c r="AN11" s="12"/>
      <c r="AO11" s="11"/>
      <c r="AP11" s="11"/>
      <c r="AQ11" s="11"/>
      <c r="AR11" s="11"/>
      <c r="AS11" s="11"/>
      <c r="AT11" s="11"/>
      <c r="AU11" s="11"/>
      <c r="AV11" s="11"/>
      <c r="AW11" s="11"/>
      <c r="AX11" s="11"/>
      <c r="AY11" s="11"/>
      <c r="AZ11" s="11"/>
      <c r="BA11" s="11"/>
      <c r="BB11" s="11"/>
      <c r="BC11" s="11"/>
      <c r="BD11" s="11"/>
      <c r="BE11" s="11"/>
      <c r="BF11" s="11"/>
      <c r="BG11" s="11"/>
      <c r="BH11" s="11"/>
      <c r="BI11" s="11"/>
      <c r="BJ11" s="12"/>
      <c r="BK11" s="12"/>
      <c r="BL11" s="12"/>
      <c r="BM11" s="12"/>
      <c r="BN11" s="12"/>
      <c r="BO11" s="12"/>
      <c r="BP11" s="12"/>
      <c r="BQ11" s="12"/>
      <c r="BR11" s="12"/>
      <c r="BS11" s="12"/>
      <c r="BT11" s="12"/>
      <c r="BU11" s="12"/>
      <c r="BV11" s="12"/>
      <c r="BW11" s="12"/>
      <c r="BX11" s="12"/>
    </row>
    <row r="12" spans="2:1024" x14ac:dyDescent="0.3">
      <c r="B12" s="172" t="s">
        <v>70</v>
      </c>
      <c r="C12" s="172"/>
      <c r="D12" s="172"/>
      <c r="E12" s="13"/>
      <c r="F12" s="13"/>
      <c r="G12" s="13"/>
      <c r="R12" s="10">
        <v>2000</v>
      </c>
      <c r="S12" s="10" t="s">
        <v>71</v>
      </c>
      <c r="AG12" s="11"/>
      <c r="AH12" s="12"/>
      <c r="AI12" s="12"/>
      <c r="AJ12" s="12"/>
      <c r="AK12" s="12"/>
      <c r="AL12" s="12"/>
      <c r="AM12" s="12"/>
      <c r="AN12" s="12"/>
      <c r="AO12" s="11"/>
      <c r="AP12" s="11"/>
      <c r="AQ12" s="11"/>
      <c r="AR12" s="11"/>
      <c r="AS12" s="11"/>
      <c r="AT12" s="11"/>
      <c r="AU12" s="11"/>
      <c r="AV12" s="11"/>
      <c r="AW12" s="11"/>
      <c r="AX12" s="11"/>
      <c r="AY12" s="11"/>
      <c r="AZ12" s="11"/>
      <c r="BA12" s="11"/>
      <c r="BB12" s="11"/>
      <c r="BC12" s="11"/>
      <c r="BD12" s="11"/>
      <c r="BE12" s="11"/>
      <c r="BF12" s="11"/>
      <c r="BG12" s="11"/>
      <c r="BH12" s="11"/>
      <c r="BI12" s="11"/>
      <c r="BJ12" s="12"/>
      <c r="BK12" s="12"/>
      <c r="BL12" s="12"/>
      <c r="BM12" s="12"/>
      <c r="BN12" s="12"/>
      <c r="BO12" s="12"/>
      <c r="BP12" s="12"/>
      <c r="BQ12" s="12"/>
      <c r="BR12" s="12"/>
      <c r="BS12" s="12"/>
      <c r="BT12" s="12"/>
      <c r="BU12" s="12"/>
      <c r="BV12" s="12"/>
      <c r="BW12" s="12"/>
      <c r="BX12" s="12"/>
      <c r="AMJ12"/>
    </row>
    <row r="13" spans="2:1024" x14ac:dyDescent="0.3">
      <c r="B13" s="165" t="s">
        <v>72</v>
      </c>
      <c r="C13" s="165"/>
      <c r="D13" s="165"/>
      <c r="E13" s="17"/>
      <c r="F13"/>
      <c r="G13" s="13"/>
      <c r="R13" s="10">
        <v>1000</v>
      </c>
      <c r="S13" s="10" t="s">
        <v>73</v>
      </c>
      <c r="AG13" s="11"/>
      <c r="AH13" s="12"/>
      <c r="AI13" s="12"/>
      <c r="AJ13" s="12"/>
      <c r="AK13" s="12"/>
      <c r="AL13" s="12"/>
      <c r="AM13" s="12"/>
      <c r="AN13" s="12"/>
      <c r="AO13" s="11"/>
      <c r="AP13" s="11"/>
      <c r="AQ13" s="11"/>
      <c r="AR13" s="11"/>
      <c r="AS13" s="11"/>
      <c r="AT13" s="11"/>
      <c r="AU13" s="11"/>
      <c r="AV13" s="11"/>
      <c r="AW13" s="11"/>
      <c r="AX13" s="11"/>
      <c r="AY13" s="11"/>
      <c r="AZ13" s="11"/>
      <c r="BA13" s="11"/>
      <c r="BB13" s="11"/>
      <c r="BC13" s="11"/>
      <c r="BD13" s="11"/>
      <c r="BE13" s="11"/>
      <c r="BF13" s="11"/>
      <c r="BG13" s="11"/>
      <c r="BH13" s="11"/>
      <c r="BI13" s="11"/>
      <c r="BJ13" s="12"/>
      <c r="BK13" s="12"/>
      <c r="BL13" s="12"/>
      <c r="BM13" s="12"/>
      <c r="BN13" s="12"/>
      <c r="BO13" s="12"/>
      <c r="BP13" s="12"/>
      <c r="BQ13" s="12"/>
      <c r="BR13" s="12"/>
      <c r="BS13" s="12"/>
      <c r="BT13" s="12"/>
      <c r="BU13" s="12"/>
      <c r="BV13" s="12"/>
      <c r="BW13" s="12"/>
      <c r="BX13" s="12"/>
      <c r="AMJ13"/>
    </row>
    <row r="14" spans="2:1024" ht="15" customHeight="1" x14ac:dyDescent="0.3">
      <c r="B14" s="150" t="s">
        <v>74</v>
      </c>
      <c r="C14" s="150"/>
      <c r="D14" s="150"/>
      <c r="E14" s="18" t="s">
        <v>14</v>
      </c>
      <c r="F14" s="13"/>
      <c r="G14" s="13"/>
      <c r="R14" s="10">
        <v>750</v>
      </c>
      <c r="S14" s="10" t="s">
        <v>75</v>
      </c>
      <c r="AG14" s="11"/>
      <c r="AH14" s="12"/>
      <c r="AI14" s="12"/>
      <c r="AJ14" s="12"/>
      <c r="AK14" s="12"/>
      <c r="AL14" s="12"/>
      <c r="AM14" s="12"/>
      <c r="AN14" s="12"/>
      <c r="AO14" s="11"/>
      <c r="AP14" s="11"/>
      <c r="AQ14" s="11"/>
      <c r="AR14" s="11"/>
      <c r="AS14" s="11"/>
      <c r="AT14" s="11"/>
      <c r="AU14" s="11"/>
      <c r="AV14" s="11"/>
      <c r="AW14" s="11"/>
      <c r="AX14" s="11"/>
      <c r="AY14" s="11"/>
      <c r="AZ14" s="11"/>
      <c r="BA14" s="11"/>
      <c r="BB14" s="11"/>
      <c r="BC14" s="11"/>
      <c r="BD14" s="11"/>
      <c r="BE14" s="11"/>
      <c r="BF14" s="11"/>
      <c r="BG14" s="11"/>
      <c r="BH14" s="11"/>
      <c r="BI14" s="11"/>
      <c r="BJ14" s="12"/>
      <c r="BK14" s="12"/>
      <c r="BL14" s="12"/>
      <c r="BM14" s="12"/>
      <c r="BN14" s="12"/>
      <c r="BO14" s="12"/>
      <c r="BP14" s="12"/>
      <c r="BQ14" s="12"/>
      <c r="BR14" s="12"/>
      <c r="BS14" s="12"/>
      <c r="BT14" s="12"/>
      <c r="BU14" s="12"/>
      <c r="BV14" s="12"/>
      <c r="BW14" s="12"/>
      <c r="BX14" s="12"/>
      <c r="AMJ14"/>
    </row>
    <row r="15" spans="2:1024" ht="15" customHeight="1" x14ac:dyDescent="0.3">
      <c r="B15" s="162" t="s">
        <v>76</v>
      </c>
      <c r="C15" s="162"/>
      <c r="D15" s="19" t="s">
        <v>77</v>
      </c>
      <c r="E15" s="20"/>
      <c r="F15" s="13"/>
      <c r="G15" s="13"/>
      <c r="AG15" s="11"/>
      <c r="AH15" s="12"/>
      <c r="AI15" s="12"/>
      <c r="AJ15" s="12"/>
      <c r="AK15" s="12"/>
      <c r="AL15" s="12"/>
      <c r="AM15" s="12"/>
      <c r="AN15" s="12"/>
      <c r="AO15" s="11"/>
      <c r="AP15" s="11"/>
      <c r="AQ15" s="11"/>
      <c r="AR15" s="11"/>
      <c r="AS15" s="11"/>
      <c r="AT15" s="11"/>
      <c r="AU15" s="11"/>
      <c r="AV15" s="11"/>
      <c r="AW15" s="11"/>
      <c r="AX15" s="11"/>
      <c r="AY15" s="11"/>
      <c r="AZ15" s="11"/>
      <c r="BA15" s="11"/>
      <c r="BB15" s="11"/>
      <c r="BC15" s="11"/>
      <c r="BD15" s="11"/>
      <c r="BE15" s="11"/>
      <c r="BF15" s="11"/>
      <c r="BG15" s="11"/>
      <c r="BH15" s="11"/>
      <c r="BI15" s="11"/>
      <c r="BJ15" s="12"/>
      <c r="BK15" s="12"/>
      <c r="BL15" s="12"/>
      <c r="BM15" s="12"/>
      <c r="BN15" s="12"/>
      <c r="BO15" s="12"/>
      <c r="BP15" s="12"/>
      <c r="BQ15" s="12"/>
      <c r="BR15" s="12"/>
      <c r="BS15" s="12"/>
      <c r="BT15" s="12"/>
      <c r="BU15" s="12"/>
      <c r="BV15" s="12"/>
      <c r="BW15" s="12"/>
      <c r="BX15" s="12"/>
      <c r="AMJ15"/>
    </row>
    <row r="16" spans="2:1024" x14ac:dyDescent="0.3">
      <c r="B16" s="162"/>
      <c r="C16" s="162"/>
      <c r="D16" s="19" t="s">
        <v>78</v>
      </c>
      <c r="E16" s="19"/>
      <c r="F16" s="13"/>
      <c r="G16" s="13"/>
      <c r="AG16" s="11"/>
      <c r="AH16" s="12"/>
      <c r="AI16" s="12"/>
      <c r="AJ16" s="12"/>
      <c r="AK16" s="12"/>
      <c r="AL16" s="12"/>
      <c r="AM16" s="12"/>
      <c r="AN16" s="12"/>
      <c r="AO16" s="11"/>
      <c r="AP16" s="11"/>
      <c r="AQ16" s="11"/>
      <c r="AR16" s="11"/>
      <c r="AS16" s="11"/>
      <c r="AT16" s="11"/>
      <c r="AU16" s="11"/>
      <c r="AV16" s="11"/>
      <c r="AW16" s="11"/>
      <c r="AX16" s="11"/>
      <c r="AY16" s="11"/>
      <c r="AZ16" s="11"/>
      <c r="BA16" s="11"/>
      <c r="BB16" s="11"/>
      <c r="BC16" s="11"/>
      <c r="BD16" s="11"/>
      <c r="BE16" s="11"/>
      <c r="BF16" s="11"/>
      <c r="BG16" s="11"/>
      <c r="BH16" s="11"/>
      <c r="BI16" s="11"/>
      <c r="BJ16" s="12"/>
      <c r="BK16" s="12"/>
      <c r="BL16" s="12"/>
      <c r="BM16" s="12"/>
      <c r="BN16" s="12"/>
      <c r="BO16" s="12"/>
      <c r="BP16" s="12"/>
      <c r="BQ16" s="12"/>
      <c r="BR16" s="12"/>
      <c r="BS16" s="12"/>
      <c r="BT16" s="12"/>
      <c r="BU16" s="12"/>
      <c r="BV16" s="12"/>
      <c r="BW16" s="12"/>
      <c r="BX16" s="12"/>
      <c r="AMJ16"/>
    </row>
    <row r="17" spans="2:1024" x14ac:dyDescent="0.3">
      <c r="B17" s="162"/>
      <c r="C17" s="162"/>
      <c r="D17" s="19" t="s">
        <v>79</v>
      </c>
      <c r="E17" s="19"/>
      <c r="F17" s="13"/>
      <c r="G17" s="13"/>
      <c r="AG17" s="11"/>
      <c r="AH17" s="12"/>
      <c r="AI17" s="12"/>
      <c r="AJ17" s="12"/>
      <c r="AK17" s="12"/>
      <c r="AL17" s="12"/>
      <c r="AM17" s="12"/>
      <c r="AN17" s="12"/>
      <c r="AO17" s="11"/>
      <c r="AP17" s="11"/>
      <c r="AQ17" s="11"/>
      <c r="AR17" s="11"/>
      <c r="AS17" s="11"/>
      <c r="AT17" s="11"/>
      <c r="AU17" s="11"/>
      <c r="AV17" s="11"/>
      <c r="AW17" s="11"/>
      <c r="AX17" s="11"/>
      <c r="AY17" s="11"/>
      <c r="AZ17" s="11"/>
      <c r="BA17" s="11"/>
      <c r="BB17" s="11"/>
      <c r="BC17" s="11"/>
      <c r="BD17" s="11"/>
      <c r="BE17" s="11"/>
      <c r="BF17" s="11"/>
      <c r="BG17" s="11"/>
      <c r="BH17" s="11"/>
      <c r="BI17" s="11"/>
      <c r="BJ17" s="12"/>
      <c r="BK17" s="12"/>
      <c r="BL17" s="12"/>
      <c r="BM17" s="12"/>
      <c r="BN17" s="12"/>
      <c r="BO17" s="12"/>
      <c r="BP17" s="12"/>
      <c r="BQ17" s="12"/>
      <c r="BR17" s="12"/>
      <c r="BS17" s="12"/>
      <c r="BT17" s="12"/>
      <c r="BU17" s="12"/>
      <c r="BV17" s="12"/>
      <c r="BW17" s="12"/>
      <c r="BX17" s="12"/>
      <c r="AMJ17"/>
    </row>
    <row r="18" spans="2:1024" x14ac:dyDescent="0.3">
      <c r="B18" s="162"/>
      <c r="C18" s="162"/>
      <c r="D18" s="19" t="s">
        <v>80</v>
      </c>
      <c r="E18" s="20"/>
      <c r="F18" s="13"/>
      <c r="G18" s="13"/>
      <c r="AG18" s="12"/>
      <c r="AH18" s="12"/>
      <c r="AI18" s="12"/>
      <c r="AJ18" s="12"/>
      <c r="AK18" s="12"/>
      <c r="AL18" s="12"/>
      <c r="AM18" s="12"/>
      <c r="AN18" s="12"/>
      <c r="AO18" s="11"/>
      <c r="AP18" s="11"/>
      <c r="AQ18" s="11"/>
      <c r="AR18" s="11"/>
      <c r="AS18" s="11"/>
      <c r="AT18" s="11"/>
      <c r="AU18" s="11"/>
      <c r="AV18" s="11"/>
      <c r="AW18" s="11"/>
      <c r="AX18" s="11"/>
      <c r="AY18" s="11"/>
      <c r="AZ18" s="11"/>
      <c r="BA18" s="11"/>
      <c r="BB18" s="11"/>
      <c r="BC18" s="11"/>
      <c r="BD18" s="11"/>
      <c r="BE18" s="11"/>
      <c r="BF18" s="11"/>
      <c r="BG18" s="11"/>
      <c r="BH18" s="11"/>
      <c r="BI18" s="11"/>
      <c r="BJ18" s="12"/>
      <c r="BK18" s="12"/>
      <c r="BL18" s="12"/>
      <c r="BM18" s="12"/>
      <c r="BN18" s="12"/>
      <c r="BO18" s="12"/>
      <c r="BP18" s="12"/>
      <c r="BQ18" s="12"/>
      <c r="BR18" s="12"/>
      <c r="BS18" s="12"/>
      <c r="BT18" s="12"/>
      <c r="BU18" s="12"/>
      <c r="BV18" s="12"/>
      <c r="BW18" s="12"/>
      <c r="BX18" s="12"/>
      <c r="AMJ18"/>
    </row>
    <row r="19" spans="2:1024" x14ac:dyDescent="0.3">
      <c r="B19" s="162"/>
      <c r="C19" s="162"/>
      <c r="D19" s="21" t="s">
        <v>81</v>
      </c>
      <c r="E19" s="22"/>
      <c r="F19" s="13"/>
      <c r="G19" s="13"/>
      <c r="AG19" s="12"/>
      <c r="AH19" s="12"/>
      <c r="AI19" s="12"/>
      <c r="AJ19" s="12"/>
      <c r="AK19" s="12"/>
      <c r="AL19" s="12"/>
      <c r="AM19" s="12"/>
      <c r="AN19" s="12"/>
      <c r="AO19" s="11"/>
      <c r="AP19" s="11"/>
      <c r="AQ19" s="11"/>
      <c r="AR19" s="11"/>
      <c r="AS19" s="11"/>
      <c r="AT19" s="11"/>
      <c r="AU19" s="11"/>
      <c r="AV19" s="11"/>
      <c r="AW19" s="11"/>
      <c r="AX19" s="11"/>
      <c r="AY19" s="11"/>
      <c r="AZ19" s="11"/>
      <c r="BA19" s="11"/>
      <c r="BB19" s="11"/>
      <c r="BC19" s="11"/>
      <c r="BD19" s="11"/>
      <c r="BE19" s="11"/>
      <c r="BF19" s="11"/>
      <c r="BG19" s="11"/>
      <c r="BH19" s="11"/>
      <c r="BI19" s="11"/>
      <c r="BJ19" s="12"/>
      <c r="BK19" s="12"/>
      <c r="BL19" s="12"/>
      <c r="BM19" s="12"/>
      <c r="BN19" s="12"/>
      <c r="BO19" s="12"/>
      <c r="BP19" s="12"/>
      <c r="BQ19" s="12"/>
      <c r="BR19" s="12"/>
      <c r="BS19" s="12"/>
      <c r="BT19" s="12"/>
      <c r="BU19" s="12"/>
      <c r="BV19" s="12"/>
      <c r="BW19" s="12"/>
      <c r="BX19" s="12"/>
      <c r="AMJ19"/>
    </row>
    <row r="20" spans="2:1024" x14ac:dyDescent="0.3">
      <c r="B20" s="148" t="s">
        <v>82</v>
      </c>
      <c r="C20" s="148"/>
      <c r="D20" s="148"/>
      <c r="E20" s="23">
        <v>5000</v>
      </c>
      <c r="F20" s="13"/>
      <c r="G20" s="13"/>
      <c r="AG20" s="12"/>
      <c r="AH20" s="12"/>
      <c r="AI20" s="12"/>
      <c r="AJ20" s="12"/>
      <c r="AK20" s="12"/>
      <c r="AL20" s="12"/>
      <c r="AM20" s="12"/>
      <c r="AN20" s="12"/>
      <c r="AO20" s="11"/>
      <c r="AP20" s="11"/>
      <c r="AQ20" s="11"/>
      <c r="AR20" s="11"/>
      <c r="AS20" s="11"/>
      <c r="AT20" s="11"/>
      <c r="AU20" s="11"/>
      <c r="AV20" s="11"/>
      <c r="AW20" s="11"/>
      <c r="AX20" s="11"/>
      <c r="AY20" s="11"/>
      <c r="AZ20" s="11"/>
      <c r="BA20" s="11"/>
      <c r="BB20" s="11"/>
      <c r="BC20" s="11"/>
      <c r="BD20" s="11"/>
      <c r="BE20" s="11"/>
      <c r="BF20" s="11"/>
      <c r="BG20" s="11"/>
      <c r="BH20" s="11"/>
      <c r="BI20" s="11"/>
      <c r="BJ20" s="12"/>
      <c r="BK20" s="12"/>
      <c r="BL20" s="12"/>
      <c r="BM20" s="12"/>
      <c r="BN20" s="12"/>
      <c r="BO20" s="12"/>
      <c r="BP20" s="12"/>
      <c r="BQ20" s="12"/>
      <c r="BR20" s="12"/>
      <c r="BS20" s="12"/>
      <c r="BT20" s="12"/>
      <c r="BU20" s="12"/>
      <c r="BV20" s="12"/>
      <c r="BW20" s="12"/>
      <c r="BX20" s="12"/>
      <c r="AMJ20"/>
    </row>
    <row r="21" spans="2:1024" x14ac:dyDescent="0.3">
      <c r="B21" s="148" t="s">
        <v>83</v>
      </c>
      <c r="C21" s="148"/>
      <c r="D21" s="148"/>
      <c r="E21" s="24" t="str">
        <f>VLOOKUP(E20,T2:U13,2,0)</f>
        <v>päťtisíc</v>
      </c>
      <c r="F21" s="13"/>
      <c r="G21" s="13"/>
      <c r="AG21" s="12"/>
      <c r="AH21" s="12"/>
      <c r="AI21" s="12"/>
      <c r="AJ21" s="12"/>
      <c r="AK21" s="12"/>
      <c r="AL21" s="12"/>
      <c r="AM21" s="12"/>
      <c r="AN21" s="12"/>
      <c r="AO21" s="11"/>
      <c r="AP21" s="11"/>
      <c r="AQ21" s="11"/>
      <c r="AR21" s="11"/>
      <c r="AS21" s="11"/>
      <c r="AT21" s="11"/>
      <c r="AU21" s="11"/>
      <c r="AV21" s="11"/>
      <c r="AW21" s="11"/>
      <c r="AX21" s="11"/>
      <c r="AY21" s="11"/>
      <c r="AZ21" s="11"/>
      <c r="BA21" s="11"/>
      <c r="BB21" s="11"/>
      <c r="BC21" s="11"/>
      <c r="BD21" s="11"/>
      <c r="BE21" s="11"/>
      <c r="BF21" s="11"/>
      <c r="BG21" s="11"/>
      <c r="BH21" s="11"/>
      <c r="BI21" s="11"/>
      <c r="BJ21" s="12"/>
      <c r="BK21" s="12"/>
      <c r="BL21" s="12"/>
      <c r="BM21" s="12"/>
      <c r="BN21" s="12"/>
      <c r="BO21" s="12"/>
      <c r="BP21" s="12"/>
      <c r="BQ21" s="12"/>
      <c r="BR21" s="12"/>
      <c r="BS21" s="12"/>
      <c r="BT21" s="12"/>
      <c r="BU21" s="12"/>
      <c r="BV21" s="12"/>
      <c r="BW21" s="12"/>
      <c r="BX21" s="12"/>
      <c r="AMJ21"/>
    </row>
    <row r="22" spans="2:1024" x14ac:dyDescent="0.3">
      <c r="B22" s="149" t="s">
        <v>84</v>
      </c>
      <c r="C22" s="149"/>
      <c r="D22" s="149"/>
      <c r="E22" s="25"/>
      <c r="F22" s="13"/>
      <c r="G22" s="13"/>
      <c r="AG22" s="12"/>
      <c r="AH22" s="12"/>
      <c r="AI22" s="12"/>
      <c r="AJ22" s="12"/>
      <c r="AK22" s="12"/>
      <c r="AL22" s="12"/>
      <c r="AM22" s="12"/>
      <c r="AN22" s="12"/>
      <c r="AO22" s="11"/>
      <c r="AP22" s="11"/>
      <c r="AQ22" s="11"/>
      <c r="AR22" s="11"/>
      <c r="AS22" s="11"/>
      <c r="AT22" s="11"/>
      <c r="AU22" s="11"/>
      <c r="AV22" s="11"/>
      <c r="AW22" s="11"/>
      <c r="AX22" s="11"/>
      <c r="AY22" s="11"/>
      <c r="AZ22" s="11"/>
      <c r="BA22" s="11"/>
      <c r="BB22" s="11"/>
      <c r="BC22" s="11"/>
      <c r="BD22" s="11"/>
      <c r="BE22" s="11"/>
      <c r="BF22" s="11"/>
      <c r="BG22" s="11"/>
      <c r="BH22" s="11"/>
      <c r="BI22" s="11"/>
      <c r="BJ22" s="12"/>
      <c r="BK22" s="12"/>
      <c r="BL22" s="12"/>
      <c r="BM22" s="12"/>
      <c r="BN22" s="12"/>
      <c r="BO22" s="12"/>
      <c r="BP22" s="12"/>
      <c r="BQ22" s="12"/>
      <c r="BR22" s="12"/>
      <c r="BS22" s="12"/>
      <c r="BT22" s="12"/>
      <c r="BU22" s="12"/>
      <c r="BV22" s="12"/>
      <c r="BW22" s="12"/>
      <c r="BX22" s="12"/>
      <c r="AMJ22"/>
    </row>
    <row r="23" spans="2:1024" x14ac:dyDescent="0.3">
      <c r="B23" s="168" t="s">
        <v>85</v>
      </c>
      <c r="C23" s="168"/>
      <c r="D23" s="168"/>
      <c r="E23" s="26"/>
      <c r="F23" s="13"/>
      <c r="G23" s="13"/>
      <c r="AG23" s="12"/>
      <c r="AH23" s="12"/>
      <c r="AI23" s="12"/>
      <c r="AJ23" s="12"/>
      <c r="AK23" s="12"/>
      <c r="AL23" s="12"/>
      <c r="AM23" s="12"/>
      <c r="AN23" s="12"/>
      <c r="AO23" s="11"/>
      <c r="AP23" s="11"/>
      <c r="AQ23" s="11"/>
      <c r="AR23" s="11"/>
      <c r="AS23" s="11"/>
      <c r="AT23" s="11"/>
      <c r="AU23" s="11"/>
      <c r="AV23" s="11"/>
      <c r="AW23" s="11"/>
      <c r="AX23" s="11"/>
      <c r="AY23" s="11"/>
      <c r="AZ23" s="11"/>
      <c r="BA23" s="11"/>
      <c r="BB23" s="11"/>
      <c r="BC23" s="11"/>
      <c r="BD23" s="11"/>
      <c r="BE23" s="11"/>
      <c r="BF23" s="11"/>
      <c r="BG23" s="11"/>
      <c r="BH23" s="11"/>
      <c r="BI23" s="11"/>
      <c r="BJ23" s="12"/>
      <c r="BK23" s="12"/>
      <c r="BL23" s="12"/>
      <c r="BM23" s="12"/>
      <c r="BN23" s="12"/>
      <c r="BO23" s="12"/>
      <c r="BP23" s="12"/>
      <c r="BQ23" s="12"/>
      <c r="BR23" s="12"/>
      <c r="BS23" s="12"/>
      <c r="BT23" s="12"/>
      <c r="BU23" s="12"/>
      <c r="BV23" s="12"/>
      <c r="BW23" s="12"/>
      <c r="BX23" s="12"/>
      <c r="AMJ23"/>
    </row>
    <row r="24" spans="2:1024" x14ac:dyDescent="0.3">
      <c r="B24" s="169"/>
      <c r="C24" s="169"/>
      <c r="D24" s="169"/>
      <c r="E24" s="27"/>
      <c r="F24" s="13"/>
      <c r="G24" s="13"/>
      <c r="AG24" s="12"/>
      <c r="AH24" s="12"/>
      <c r="AI24" s="12"/>
      <c r="AJ24" s="12"/>
      <c r="AK24" s="12"/>
      <c r="AL24" s="12"/>
      <c r="AM24" s="12"/>
      <c r="AN24" s="12"/>
      <c r="AMJ24"/>
    </row>
    <row r="25" spans="2:1024" x14ac:dyDescent="0.3">
      <c r="B25" s="170" t="s">
        <v>86</v>
      </c>
      <c r="C25" s="170"/>
      <c r="D25" s="170"/>
      <c r="E25" s="27"/>
      <c r="F25" s="13"/>
      <c r="G25" s="13"/>
      <c r="AG25" s="12"/>
      <c r="AH25" s="12"/>
      <c r="AI25" s="12"/>
      <c r="AJ25" s="12"/>
      <c r="AK25" s="12"/>
      <c r="AL25" s="12"/>
      <c r="AM25" s="12"/>
      <c r="AN25" s="12"/>
      <c r="AMJ25"/>
    </row>
    <row r="26" spans="2:1024" x14ac:dyDescent="0.3">
      <c r="B26" s="166" t="s">
        <v>87</v>
      </c>
      <c r="C26" s="166"/>
      <c r="D26" s="166"/>
      <c r="E26" s="1" t="s">
        <v>86</v>
      </c>
      <c r="F26" s="13"/>
      <c r="G26" s="13"/>
      <c r="AG26" s="12"/>
      <c r="AH26" s="12"/>
      <c r="AI26" s="12"/>
      <c r="AJ26" s="12"/>
      <c r="AK26" s="12"/>
      <c r="AL26" s="12"/>
      <c r="AM26" s="12"/>
      <c r="AN26" s="12"/>
      <c r="AMJ26"/>
    </row>
    <row r="27" spans="2:1024" x14ac:dyDescent="0.3">
      <c r="B27" s="149" t="s">
        <v>88</v>
      </c>
      <c r="C27" s="149"/>
      <c r="D27" s="149"/>
      <c r="E27" s="7"/>
      <c r="F27" s="13"/>
      <c r="G27" s="13"/>
      <c r="AG27" s="12"/>
      <c r="AH27" s="12"/>
      <c r="AI27" s="12"/>
      <c r="AJ27" s="12"/>
      <c r="AK27" s="12"/>
      <c r="AL27" s="12"/>
      <c r="AM27" s="12"/>
      <c r="AN27" s="12"/>
      <c r="AMJ27"/>
    </row>
    <row r="28" spans="2:1024" x14ac:dyDescent="0.3">
      <c r="B28" s="16"/>
      <c r="C28" s="16"/>
      <c r="D28" s="13"/>
      <c r="E28" s="13"/>
      <c r="F28" s="13"/>
      <c r="G28" s="13"/>
      <c r="AG28" s="12"/>
      <c r="AH28" s="12"/>
      <c r="AI28" s="12"/>
      <c r="AJ28" s="12"/>
      <c r="AK28" s="12"/>
      <c r="AL28" s="12"/>
      <c r="AM28" s="12"/>
      <c r="AN28" s="12"/>
      <c r="AMJ28"/>
    </row>
    <row r="29" spans="2:1024" x14ac:dyDescent="0.3">
      <c r="B29" s="157" t="s">
        <v>89</v>
      </c>
      <c r="C29" s="157"/>
      <c r="D29" s="157"/>
      <c r="E29" s="13"/>
      <c r="F29" s="13"/>
      <c r="G29" s="13"/>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AMJ29"/>
    </row>
    <row r="30" spans="2:1024" x14ac:dyDescent="0.3">
      <c r="B30" s="166" t="s">
        <v>87</v>
      </c>
      <c r="C30" s="166"/>
      <c r="D30" s="166"/>
      <c r="E30" s="28" t="s">
        <v>90</v>
      </c>
      <c r="F30" s="29" t="s">
        <v>91</v>
      </c>
      <c r="G30" s="30" t="s">
        <v>92</v>
      </c>
      <c r="H30" s="31"/>
      <c r="I30" s="32"/>
      <c r="J30" s="32"/>
      <c r="K30" s="32"/>
      <c r="L30" s="32"/>
      <c r="M30" s="32"/>
      <c r="N30" s="32"/>
      <c r="O30" s="32"/>
      <c r="P30" s="32"/>
      <c r="Q30" s="32"/>
      <c r="R30" s="32"/>
      <c r="S30" s="32"/>
      <c r="T30" s="32"/>
      <c r="U30" s="32"/>
      <c r="V30" s="32"/>
      <c r="W30" s="32"/>
      <c r="X30" s="32"/>
      <c r="Y30" s="32"/>
      <c r="Z30" s="32"/>
      <c r="AA30" s="32"/>
      <c r="AB30" s="3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AMJ30"/>
    </row>
    <row r="31" spans="2:1024" x14ac:dyDescent="0.3">
      <c r="B31" s="148" t="s">
        <v>93</v>
      </c>
      <c r="C31" s="148"/>
      <c r="D31" s="148"/>
      <c r="E31" s="3"/>
      <c r="F31" s="33"/>
      <c r="G31" s="34"/>
      <c r="H31" s="31"/>
      <c r="I31" s="32"/>
      <c r="J31" s="32"/>
      <c r="K31" s="32"/>
      <c r="L31" s="32"/>
      <c r="M31" s="32"/>
      <c r="N31" s="32"/>
      <c r="O31" s="32"/>
      <c r="P31" s="32"/>
      <c r="Q31" s="32"/>
      <c r="R31" s="32"/>
      <c r="S31" s="32"/>
      <c r="T31" s="32"/>
      <c r="U31" s="32"/>
      <c r="V31" s="32"/>
      <c r="W31" s="32"/>
      <c r="X31" s="32"/>
      <c r="Y31" s="32"/>
      <c r="Z31" s="32"/>
      <c r="AA31" s="32"/>
      <c r="AB31" s="3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AMJ31"/>
    </row>
    <row r="32" spans="2:1024" x14ac:dyDescent="0.3">
      <c r="B32" s="148" t="s">
        <v>94</v>
      </c>
      <c r="C32" s="148"/>
      <c r="D32" s="148"/>
      <c r="E32" s="3"/>
      <c r="F32" s="33"/>
      <c r="G32" s="34"/>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AMJ32"/>
    </row>
    <row r="33" spans="2:1024" x14ac:dyDescent="0.3">
      <c r="B33" s="148" t="s">
        <v>95</v>
      </c>
      <c r="C33" s="148"/>
      <c r="D33" s="148"/>
      <c r="E33" s="3"/>
      <c r="F33" s="33"/>
      <c r="G33" s="34"/>
      <c r="H33" s="35"/>
      <c r="I33" s="36"/>
      <c r="J33" s="36"/>
      <c r="K33" s="36"/>
      <c r="L33" s="36"/>
      <c r="M33" s="36"/>
      <c r="N33" s="36"/>
      <c r="O33" s="36"/>
      <c r="P33" s="36"/>
      <c r="Q33" s="36"/>
      <c r="R33" s="36"/>
      <c r="S33" s="36"/>
      <c r="T33" s="36"/>
      <c r="U33" s="36"/>
      <c r="V33" s="36"/>
      <c r="W33" s="36"/>
      <c r="X33" s="36"/>
      <c r="Y33" s="36"/>
      <c r="Z33" s="36"/>
      <c r="AA33" s="36"/>
      <c r="AB33" s="36"/>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AMJ33"/>
    </row>
    <row r="34" spans="2:1024" x14ac:dyDescent="0.3">
      <c r="B34" s="148" t="s">
        <v>96</v>
      </c>
      <c r="C34" s="148"/>
      <c r="D34" s="148"/>
      <c r="E34" s="20"/>
      <c r="F34" s="33"/>
      <c r="G34" s="34"/>
      <c r="H34" s="35"/>
      <c r="I34" s="36"/>
      <c r="J34" s="36"/>
      <c r="K34" s="36"/>
      <c r="L34" s="36"/>
      <c r="M34" s="36"/>
      <c r="N34" s="36"/>
      <c r="O34" s="36"/>
      <c r="P34" s="36"/>
      <c r="Q34" s="36"/>
      <c r="R34" s="36"/>
      <c r="S34" s="36"/>
      <c r="T34" s="36"/>
      <c r="U34" s="36"/>
      <c r="V34" s="36"/>
      <c r="W34" s="36"/>
      <c r="X34" s="36"/>
      <c r="Y34" s="36"/>
      <c r="Z34" s="36"/>
      <c r="AA34" s="36"/>
      <c r="AB34" s="36"/>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AMJ34"/>
    </row>
    <row r="35" spans="2:1024" x14ac:dyDescent="0.3">
      <c r="B35" s="148" t="s">
        <v>97</v>
      </c>
      <c r="C35" s="148"/>
      <c r="D35" s="148"/>
      <c r="E35" s="37"/>
      <c r="F35" s="37"/>
      <c r="G35" s="37"/>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AMJ35"/>
    </row>
    <row r="36" spans="2:1024" x14ac:dyDescent="0.3">
      <c r="B36" s="148" t="s">
        <v>98</v>
      </c>
      <c r="C36" s="148"/>
      <c r="D36" s="148"/>
      <c r="E36" s="38"/>
      <c r="F36" s="39"/>
      <c r="G36" s="39"/>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AMJ36"/>
    </row>
    <row r="37" spans="2:1024" x14ac:dyDescent="0.3">
      <c r="B37" s="167" t="s">
        <v>99</v>
      </c>
      <c r="C37" s="167"/>
      <c r="D37" s="167"/>
      <c r="E37" s="39"/>
      <c r="F37" s="39"/>
      <c r="G37" s="39"/>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AMJ37"/>
    </row>
    <row r="38" spans="2:1024" ht="15" customHeight="1" x14ac:dyDescent="0.3">
      <c r="B38" s="162" t="s">
        <v>100</v>
      </c>
      <c r="C38" s="162"/>
      <c r="D38" s="40" t="s">
        <v>77</v>
      </c>
      <c r="E38" s="39"/>
      <c r="F38" s="33"/>
      <c r="G38" s="34"/>
      <c r="H38" s="10"/>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AMJ38"/>
    </row>
    <row r="39" spans="2:1024" x14ac:dyDescent="0.3">
      <c r="B39" s="162"/>
      <c r="C39" s="162"/>
      <c r="D39" s="41" t="s">
        <v>78</v>
      </c>
      <c r="E39" s="19"/>
      <c r="F39" s="33"/>
      <c r="G39" s="34"/>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AMJ39"/>
    </row>
    <row r="40" spans="2:1024" x14ac:dyDescent="0.3">
      <c r="B40" s="162"/>
      <c r="C40" s="162"/>
      <c r="D40" s="41" t="s">
        <v>79</v>
      </c>
      <c r="E40" s="19"/>
      <c r="F40" s="33"/>
      <c r="G40" s="34"/>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AMJ40"/>
    </row>
    <row r="41" spans="2:1024" x14ac:dyDescent="0.3">
      <c r="B41" s="162"/>
      <c r="C41" s="162"/>
      <c r="D41" s="41" t="s">
        <v>80</v>
      </c>
      <c r="E41" s="20"/>
      <c r="F41" s="33"/>
      <c r="G41" s="34"/>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AMJ41"/>
    </row>
    <row r="42" spans="2:1024" x14ac:dyDescent="0.3">
      <c r="B42" s="162"/>
      <c r="C42" s="162"/>
      <c r="D42" s="42" t="s">
        <v>81</v>
      </c>
      <c r="E42" s="22"/>
      <c r="F42" s="43"/>
      <c r="G42" s="44"/>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AMJ42"/>
    </row>
    <row r="43" spans="2:1024" x14ac:dyDescent="0.3">
      <c r="B43" s="148" t="s">
        <v>101</v>
      </c>
      <c r="C43" s="148"/>
      <c r="D43" s="148"/>
      <c r="E43" s="45">
        <v>5000</v>
      </c>
      <c r="F43" s="45">
        <v>2500</v>
      </c>
      <c r="G43" s="45">
        <v>750</v>
      </c>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AMJ43"/>
    </row>
    <row r="44" spans="2:1024" x14ac:dyDescent="0.3">
      <c r="B44" s="148" t="s">
        <v>83</v>
      </c>
      <c r="C44" s="148"/>
      <c r="D44" s="148"/>
      <c r="E44" s="24" t="str">
        <f>VLOOKUP(E43,$R$2:$S$21,2,0)</f>
        <v>päťtisíc</v>
      </c>
      <c r="F44" s="24" t="str">
        <f>VLOOKUP(F43,$R$2:$S$21,2,0)</f>
        <v>dvetisícpäťsto</v>
      </c>
      <c r="G44" s="24" t="str">
        <f>VLOOKUP(G43,$R$2:$S$21,2,0)</f>
        <v>sedemstopäťdesiat</v>
      </c>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AMJ44"/>
    </row>
    <row r="45" spans="2:1024" x14ac:dyDescent="0.3">
      <c r="B45" s="149" t="s">
        <v>102</v>
      </c>
      <c r="C45" s="149"/>
      <c r="D45" s="149"/>
      <c r="E45" s="46">
        <f>E43/E20</f>
        <v>1</v>
      </c>
      <c r="F45" s="47">
        <f>F43/E20</f>
        <v>0.5</v>
      </c>
      <c r="G45" s="48">
        <f>G43/E20</f>
        <v>0.15</v>
      </c>
      <c r="H45" s="49"/>
      <c r="I45" s="50"/>
      <c r="J45" s="50"/>
      <c r="K45" s="50"/>
      <c r="L45" s="50"/>
      <c r="M45" s="50"/>
      <c r="N45" s="50"/>
      <c r="O45" s="50"/>
      <c r="P45" s="50"/>
      <c r="Q45" s="50"/>
      <c r="R45" s="50"/>
      <c r="S45" s="50"/>
      <c r="T45" s="50"/>
      <c r="U45" s="50"/>
      <c r="V45" s="50"/>
      <c r="W45" s="50"/>
      <c r="X45" s="50"/>
      <c r="Y45" s="50"/>
      <c r="Z45" s="50"/>
      <c r="AA45" s="50"/>
      <c r="AB45" s="50"/>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AMJ45"/>
    </row>
    <row r="46" spans="2:1024" hidden="1" x14ac:dyDescent="0.3">
      <c r="B46" s="165" t="s">
        <v>103</v>
      </c>
      <c r="C46" s="165"/>
      <c r="D46" s="165"/>
      <c r="E46" s="6" t="s">
        <v>6</v>
      </c>
      <c r="F46" s="6" t="s">
        <v>6</v>
      </c>
      <c r="G46" s="6" t="s">
        <v>6</v>
      </c>
      <c r="H46" s="49"/>
      <c r="I46" s="50"/>
      <c r="J46" s="50"/>
      <c r="K46" s="50"/>
      <c r="L46" s="50"/>
      <c r="M46" s="50"/>
      <c r="N46" s="50"/>
      <c r="O46" s="50"/>
      <c r="P46" s="50"/>
      <c r="Q46" s="50"/>
      <c r="R46" s="50"/>
      <c r="S46" s="50"/>
      <c r="T46" s="50"/>
      <c r="U46" s="50"/>
      <c r="V46" s="50"/>
      <c r="W46" s="50"/>
      <c r="X46" s="50"/>
      <c r="Y46" s="50"/>
      <c r="Z46" s="50"/>
      <c r="AA46" s="50"/>
      <c r="AB46" s="50"/>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AMJ46"/>
    </row>
    <row r="47" spans="2:1024" x14ac:dyDescent="0.3">
      <c r="B47" s="51"/>
      <c r="C47" s="52"/>
      <c r="D47" s="51"/>
      <c r="E47" s="53"/>
      <c r="F47" s="54"/>
      <c r="G47" s="55"/>
      <c r="H47" s="49"/>
      <c r="I47" s="50"/>
      <c r="J47" s="50"/>
      <c r="K47" s="50"/>
      <c r="L47" s="50"/>
      <c r="M47" s="50"/>
      <c r="N47" s="50"/>
      <c r="O47" s="50"/>
      <c r="P47" s="50"/>
      <c r="Q47" s="50"/>
      <c r="R47" s="50"/>
      <c r="S47" s="50"/>
      <c r="T47" s="50"/>
      <c r="U47" s="50"/>
      <c r="V47" s="50"/>
      <c r="W47" s="50"/>
      <c r="X47" s="50"/>
      <c r="Y47" s="50"/>
      <c r="Z47" s="50"/>
      <c r="AA47" s="50"/>
      <c r="AB47" s="50"/>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AMJ47"/>
    </row>
    <row r="48" spans="2:1024" x14ac:dyDescent="0.3">
      <c r="B48" s="157" t="s">
        <v>104</v>
      </c>
      <c r="C48" s="157"/>
      <c r="D48" s="157"/>
      <c r="E48" s="56"/>
      <c r="F48" s="57"/>
      <c r="G48" s="58"/>
      <c r="H48" s="49"/>
      <c r="I48" s="50"/>
      <c r="J48" s="50"/>
      <c r="K48" s="50"/>
      <c r="L48" s="50"/>
      <c r="M48" s="50"/>
      <c r="N48" s="50"/>
      <c r="O48" s="50"/>
      <c r="P48" s="50"/>
      <c r="Q48" s="50"/>
      <c r="R48" s="50"/>
      <c r="S48" s="50"/>
      <c r="T48" s="50"/>
      <c r="U48" s="50"/>
      <c r="V48" s="50"/>
      <c r="W48" s="50"/>
      <c r="X48" s="50"/>
      <c r="Y48" s="50"/>
      <c r="Z48" s="50"/>
      <c r="AA48" s="50"/>
      <c r="AB48" s="50"/>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AMJ48"/>
    </row>
    <row r="49" spans="2:1024" x14ac:dyDescent="0.3">
      <c r="B49" s="166" t="s">
        <v>87</v>
      </c>
      <c r="C49" s="166"/>
      <c r="D49" s="166"/>
      <c r="E49" s="28" t="s">
        <v>105</v>
      </c>
      <c r="F49" s="59" t="s">
        <v>106</v>
      </c>
      <c r="G49" s="30" t="s">
        <v>107</v>
      </c>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AMJ49"/>
    </row>
    <row r="50" spans="2:1024" x14ac:dyDescent="0.3">
      <c r="B50" s="148" t="s">
        <v>93</v>
      </c>
      <c r="C50" s="148"/>
      <c r="D50" s="148"/>
      <c r="E50" s="3"/>
      <c r="F50" s="60"/>
      <c r="G50" s="34"/>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AMJ50"/>
    </row>
    <row r="51" spans="2:1024" x14ac:dyDescent="0.3">
      <c r="B51" s="148" t="s">
        <v>94</v>
      </c>
      <c r="C51" s="148"/>
      <c r="D51" s="148"/>
      <c r="E51" s="3"/>
      <c r="F51" s="60"/>
      <c r="G51" s="34"/>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AMJ51"/>
    </row>
    <row r="52" spans="2:1024" x14ac:dyDescent="0.3">
      <c r="B52" s="148" t="s">
        <v>95</v>
      </c>
      <c r="C52" s="148"/>
      <c r="D52" s="148"/>
      <c r="E52" s="3"/>
      <c r="F52" s="60"/>
      <c r="G52" s="34"/>
      <c r="H52" s="35"/>
      <c r="I52" s="36"/>
      <c r="J52" s="36"/>
      <c r="K52" s="36"/>
      <c r="L52" s="36"/>
      <c r="M52" s="36"/>
      <c r="N52" s="36"/>
      <c r="O52" s="36"/>
      <c r="P52" s="36"/>
      <c r="Q52" s="36"/>
      <c r="R52" s="36"/>
      <c r="S52" s="36"/>
      <c r="T52" s="36"/>
      <c r="U52" s="36"/>
      <c r="V52" s="36"/>
      <c r="W52" s="36"/>
      <c r="X52" s="36"/>
      <c r="Y52" s="36"/>
      <c r="Z52" s="36"/>
      <c r="AA52" s="36"/>
      <c r="AB52" s="36"/>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AMJ52"/>
    </row>
    <row r="53" spans="2:1024" x14ac:dyDescent="0.3">
      <c r="B53" s="148" t="s">
        <v>96</v>
      </c>
      <c r="C53" s="148"/>
      <c r="D53" s="148"/>
      <c r="E53" s="3"/>
      <c r="F53" s="60"/>
      <c r="G53" s="34"/>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AMJ53"/>
    </row>
    <row r="54" spans="2:1024" hidden="1" x14ac:dyDescent="0.3">
      <c r="B54" s="148" t="s">
        <v>108</v>
      </c>
      <c r="C54" s="148"/>
      <c r="D54" s="148"/>
      <c r="E54" s="3"/>
      <c r="F54" s="61"/>
      <c r="G54" s="6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row>
    <row r="55" spans="2:1024" hidden="1" x14ac:dyDescent="0.3">
      <c r="B55" s="148" t="s">
        <v>109</v>
      </c>
      <c r="C55" s="148"/>
      <c r="D55" s="148"/>
      <c r="E55" s="3"/>
      <c r="F55" s="61"/>
      <c r="G55" s="6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row>
    <row r="56" spans="2:1024" x14ac:dyDescent="0.3">
      <c r="B56" s="148" t="s">
        <v>97</v>
      </c>
      <c r="C56" s="148"/>
      <c r="D56" s="148"/>
      <c r="E56" s="37"/>
      <c r="F56" s="37"/>
      <c r="G56" s="37"/>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row>
    <row r="57" spans="2:1024" x14ac:dyDescent="0.3">
      <c r="B57" s="148" t="s">
        <v>98</v>
      </c>
      <c r="C57" s="148"/>
      <c r="D57" s="148"/>
      <c r="E57" s="38"/>
      <c r="F57" s="39"/>
      <c r="G57" s="39"/>
    </row>
    <row r="58" spans="2:1024" ht="15" customHeight="1" x14ac:dyDescent="0.3">
      <c r="B58" s="162" t="s">
        <v>100</v>
      </c>
      <c r="C58" s="162"/>
      <c r="D58" s="40" t="s">
        <v>77</v>
      </c>
      <c r="E58" s="20"/>
      <c r="F58" s="60"/>
      <c r="G58" s="34"/>
    </row>
    <row r="59" spans="2:1024" x14ac:dyDescent="0.3">
      <c r="B59" s="162"/>
      <c r="C59" s="162"/>
      <c r="D59" s="41" t="s">
        <v>78</v>
      </c>
      <c r="E59" s="19"/>
      <c r="F59" s="60"/>
      <c r="G59" s="34"/>
    </row>
    <row r="60" spans="2:1024" x14ac:dyDescent="0.3">
      <c r="B60" s="162"/>
      <c r="C60" s="162"/>
      <c r="D60" s="41" t="s">
        <v>79</v>
      </c>
      <c r="E60" s="19"/>
      <c r="F60" s="60"/>
      <c r="G60" s="34"/>
    </row>
    <row r="61" spans="2:1024" x14ac:dyDescent="0.3">
      <c r="B61" s="162"/>
      <c r="C61" s="162"/>
      <c r="D61" s="41" t="s">
        <v>80</v>
      </c>
      <c r="E61" s="20"/>
      <c r="F61" s="60"/>
      <c r="G61" s="34"/>
    </row>
    <row r="62" spans="2:1024" x14ac:dyDescent="0.3">
      <c r="B62" s="162"/>
      <c r="C62" s="162"/>
      <c r="D62" s="42" t="s">
        <v>81</v>
      </c>
      <c r="E62" s="22"/>
      <c r="F62" s="63"/>
      <c r="G62" s="64"/>
    </row>
    <row r="63" spans="2:1024" hidden="1" x14ac:dyDescent="0.3">
      <c r="B63" s="163" t="s">
        <v>110</v>
      </c>
      <c r="C63" s="163"/>
      <c r="D63" s="163"/>
      <c r="E63" s="4"/>
      <c r="F63" s="65"/>
      <c r="G63" s="66"/>
    </row>
    <row r="64" spans="2:1024" hidden="1" x14ac:dyDescent="0.3">
      <c r="B64" s="163" t="s">
        <v>111</v>
      </c>
      <c r="C64" s="163"/>
      <c r="D64" s="163"/>
      <c r="E64" s="3"/>
      <c r="F64" s="33"/>
      <c r="G64" s="34"/>
    </row>
    <row r="65" spans="2:7" hidden="1" x14ac:dyDescent="0.3">
      <c r="B65" s="163" t="s">
        <v>112</v>
      </c>
      <c r="C65" s="163"/>
      <c r="D65" s="163"/>
      <c r="E65" s="3"/>
      <c r="F65" s="33"/>
      <c r="G65" s="34"/>
    </row>
    <row r="66" spans="2:7" x14ac:dyDescent="0.3">
      <c r="B66" s="164" t="s">
        <v>113</v>
      </c>
      <c r="C66" s="164"/>
      <c r="D66" s="164"/>
      <c r="E66" s="3"/>
      <c r="F66" s="3"/>
      <c r="G66" s="3"/>
    </row>
    <row r="67" spans="2:7" ht="15" customHeight="1" x14ac:dyDescent="0.3">
      <c r="B67" s="157" t="s">
        <v>114</v>
      </c>
      <c r="C67" s="157"/>
      <c r="D67" s="157"/>
      <c r="E67" s="158" t="s">
        <v>15</v>
      </c>
      <c r="F67" s="158"/>
      <c r="G67" s="158"/>
    </row>
    <row r="68" spans="2:7" ht="15" customHeight="1" x14ac:dyDescent="0.3">
      <c r="B68" s="16"/>
      <c r="C68" s="16"/>
      <c r="D68" s="13"/>
      <c r="E68" s="13"/>
      <c r="F68" s="13"/>
      <c r="G68" s="13"/>
    </row>
    <row r="69" spans="2:7" x14ac:dyDescent="0.3">
      <c r="B69" s="159" t="s">
        <v>115</v>
      </c>
      <c r="C69" s="159"/>
      <c r="D69" s="159"/>
      <c r="E69" s="26"/>
      <c r="F69" s="26"/>
      <c r="G69" s="13"/>
    </row>
    <row r="70" spans="2:7" x14ac:dyDescent="0.3">
      <c r="B70" s="67" t="s">
        <v>116</v>
      </c>
      <c r="C70" s="68" t="s">
        <v>117</v>
      </c>
      <c r="D70" s="160" t="s">
        <v>118</v>
      </c>
      <c r="E70" s="160"/>
      <c r="F70" s="160"/>
      <c r="G70" s="160"/>
    </row>
    <row r="71" spans="2:7" x14ac:dyDescent="0.3">
      <c r="B71" s="69">
        <v>1</v>
      </c>
      <c r="C71" s="16">
        <v>1111</v>
      </c>
      <c r="D71" s="161" t="str">
        <f>IFERROR(VLOOKUP(C71,'Voľné živnosti'!B:C,2,0),"")</f>
        <v>&lt;&lt;&lt; Stačí ak naľavo do kolonky uvediete namiesto 1111 číselný kód zo zoznamu voľných živností (automaticky sa vám názov voľnej živností doplní)</v>
      </c>
      <c r="E71" s="161"/>
      <c r="F71" s="161"/>
      <c r="G71" s="161"/>
    </row>
    <row r="72" spans="2:7" x14ac:dyDescent="0.3">
      <c r="B72" s="69">
        <v>2</v>
      </c>
      <c r="C72" s="16">
        <v>2222</v>
      </c>
      <c r="D72" s="151" t="str">
        <f>IFERROR(VLOOKUP(C72,'Voľné živnosti'!B:C,2,0),"")</f>
        <v>&lt;&lt;&lt; Napríklad ak chcete mať voľnú živnosť Služby súvisiace s produkciou filmov, videozáznamov a zvukových nahrávok, prepísťe číslo 2222 na 1036</v>
      </c>
      <c r="E72" s="151"/>
      <c r="F72" s="151"/>
      <c r="G72" s="151"/>
    </row>
    <row r="73" spans="2:7" x14ac:dyDescent="0.3">
      <c r="B73" s="69">
        <v>3</v>
      </c>
      <c r="C73" s="16"/>
      <c r="D73" s="151" t="str">
        <f>IFERROR(VLOOKUP(C73,'Voľné živnosti'!B:C,2,0),"")</f>
        <v/>
      </c>
      <c r="E73" s="151"/>
      <c r="F73" s="151"/>
      <c r="G73" s="151"/>
    </row>
    <row r="74" spans="2:7" x14ac:dyDescent="0.3">
      <c r="B74" s="69">
        <v>4</v>
      </c>
      <c r="C74" s="16"/>
      <c r="D74" s="151" t="str">
        <f>IFERROR(VLOOKUP(C74,'Voľné živnosti'!B:C,2,0),"")</f>
        <v/>
      </c>
      <c r="E74" s="151"/>
      <c r="F74" s="151"/>
      <c r="G74" s="151"/>
    </row>
    <row r="75" spans="2:7" x14ac:dyDescent="0.3">
      <c r="B75" s="69">
        <v>5</v>
      </c>
      <c r="C75" s="16"/>
      <c r="D75" s="151" t="str">
        <f>IFERROR(VLOOKUP(C75,'Voľné živnosti'!B:C,2,0),"")</f>
        <v/>
      </c>
      <c r="E75" s="151"/>
      <c r="F75" s="151"/>
      <c r="G75" s="151"/>
    </row>
    <row r="76" spans="2:7" x14ac:dyDescent="0.3">
      <c r="B76" s="69">
        <v>6</v>
      </c>
      <c r="C76" s="16"/>
      <c r="D76" s="151" t="str">
        <f>IFERROR(VLOOKUP(C76,'Voľné živnosti'!B:C,2,0),"")</f>
        <v/>
      </c>
      <c r="E76" s="151"/>
      <c r="F76" s="151"/>
      <c r="G76" s="151"/>
    </row>
    <row r="77" spans="2:7" ht="15" customHeight="1" x14ac:dyDescent="0.3">
      <c r="B77" s="69">
        <v>7</v>
      </c>
      <c r="C77" s="16"/>
      <c r="D77" s="151" t="str">
        <f>IFERROR(VLOOKUP(C77,'Voľné živnosti'!B:C,2,0),"")</f>
        <v/>
      </c>
      <c r="E77" s="151"/>
      <c r="F77" s="151"/>
      <c r="G77" s="151"/>
    </row>
    <row r="78" spans="2:7" ht="15" customHeight="1" x14ac:dyDescent="0.3">
      <c r="B78" s="69">
        <v>8</v>
      </c>
      <c r="C78" s="16"/>
      <c r="D78" s="151" t="str">
        <f>IFERROR(VLOOKUP(C78,'Voľné živnosti'!B:C,2,0),"")</f>
        <v/>
      </c>
      <c r="E78" s="151"/>
      <c r="F78" s="151"/>
      <c r="G78" s="151"/>
    </row>
    <row r="79" spans="2:7" x14ac:dyDescent="0.3">
      <c r="B79" s="69">
        <v>9</v>
      </c>
      <c r="C79" s="16"/>
      <c r="D79" s="151" t="str">
        <f>IFERROR(VLOOKUP(C79,'Voľné živnosti'!B:C,2,0),"")</f>
        <v/>
      </c>
      <c r="E79" s="151"/>
      <c r="F79" s="151"/>
      <c r="G79" s="151"/>
    </row>
    <row r="80" spans="2:7" x14ac:dyDescent="0.3">
      <c r="B80" s="69">
        <v>10</v>
      </c>
      <c r="C80" s="16"/>
      <c r="D80" s="151" t="str">
        <f>IFERROR(VLOOKUP(C80,'Voľné živnosti'!B:C,2,0),"")</f>
        <v/>
      </c>
      <c r="E80" s="151"/>
      <c r="F80" s="151"/>
      <c r="G80" s="151"/>
    </row>
    <row r="81" spans="2:7" x14ac:dyDescent="0.3">
      <c r="B81" s="69">
        <v>11</v>
      </c>
      <c r="C81" s="16"/>
      <c r="D81" s="151" t="str">
        <f>IFERROR(VLOOKUP(C81,'Voľné živnosti'!B:C,2,0),"")</f>
        <v/>
      </c>
      <c r="E81" s="151"/>
      <c r="F81" s="151"/>
      <c r="G81" s="151"/>
    </row>
    <row r="82" spans="2:7" x14ac:dyDescent="0.3">
      <c r="B82" s="69">
        <v>12</v>
      </c>
      <c r="C82" s="16"/>
      <c r="D82" s="151" t="str">
        <f>IFERROR(VLOOKUP(C82,'Voľné živnosti'!B:C,2,0),"")</f>
        <v/>
      </c>
      <c r="E82" s="151"/>
      <c r="F82" s="151"/>
      <c r="G82" s="151"/>
    </row>
    <row r="83" spans="2:7" x14ac:dyDescent="0.3">
      <c r="B83" s="69">
        <v>13</v>
      </c>
      <c r="C83" s="16"/>
      <c r="D83" s="151" t="str">
        <f>IFERROR(VLOOKUP(C83,'Voľné živnosti'!B:C,2,0),"")</f>
        <v/>
      </c>
      <c r="E83" s="151"/>
      <c r="F83" s="151"/>
      <c r="G83" s="151"/>
    </row>
    <row r="84" spans="2:7" ht="15" customHeight="1" x14ac:dyDescent="0.3">
      <c r="B84" s="69">
        <v>14</v>
      </c>
      <c r="C84" s="16"/>
      <c r="D84" s="151" t="str">
        <f>IFERROR(VLOOKUP(C84,'Voľné živnosti'!B:C,2,0),"")</f>
        <v/>
      </c>
      <c r="E84" s="151"/>
      <c r="F84" s="151"/>
      <c r="G84" s="151"/>
    </row>
    <row r="85" spans="2:7" x14ac:dyDescent="0.3">
      <c r="B85" s="69">
        <v>15</v>
      </c>
      <c r="C85" s="16"/>
      <c r="D85" s="151" t="str">
        <f>IFERROR(VLOOKUP(C85,'Voľné živnosti'!B:C,2,0),"")</f>
        <v/>
      </c>
      <c r="E85" s="151"/>
      <c r="F85" s="151"/>
      <c r="G85" s="151"/>
    </row>
    <row r="86" spans="2:7" x14ac:dyDescent="0.3">
      <c r="B86" s="69">
        <v>16</v>
      </c>
      <c r="C86" s="16"/>
      <c r="D86" s="151" t="str">
        <f>IFERROR(VLOOKUP(C86,'Voľné živnosti'!B:C,2,0),"")</f>
        <v/>
      </c>
      <c r="E86" s="151"/>
      <c r="F86" s="151"/>
      <c r="G86" s="151"/>
    </row>
    <row r="87" spans="2:7" x14ac:dyDescent="0.3">
      <c r="B87" s="69">
        <v>17</v>
      </c>
      <c r="C87" s="16"/>
      <c r="D87" s="151" t="str">
        <f>IFERROR(VLOOKUP(C87,'Voľné živnosti'!B:C,2,0),"")</f>
        <v/>
      </c>
      <c r="E87" s="151"/>
      <c r="F87" s="151"/>
      <c r="G87" s="151"/>
    </row>
    <row r="88" spans="2:7" x14ac:dyDescent="0.3">
      <c r="B88" s="69">
        <v>18</v>
      </c>
      <c r="C88" s="16"/>
      <c r="D88" s="151" t="str">
        <f>IFERROR(VLOOKUP(C88,'Voľné živnosti'!B:C,2,0),"")</f>
        <v/>
      </c>
      <c r="E88" s="151"/>
      <c r="F88" s="151"/>
      <c r="G88" s="151"/>
    </row>
    <row r="89" spans="2:7" x14ac:dyDescent="0.3">
      <c r="B89" s="69">
        <v>19</v>
      </c>
      <c r="C89" s="16"/>
      <c r="D89" s="151" t="str">
        <f>IFERROR(VLOOKUP(C89,'Voľné živnosti'!B:C,2,0),"")</f>
        <v/>
      </c>
      <c r="E89" s="151"/>
      <c r="F89" s="151"/>
      <c r="G89" s="151"/>
    </row>
    <row r="90" spans="2:7" x14ac:dyDescent="0.3">
      <c r="B90" s="69">
        <v>20</v>
      </c>
      <c r="C90" s="16"/>
      <c r="D90" s="151" t="str">
        <f>IFERROR(VLOOKUP(C90,'Voľné živnosti'!B:C,2,0),"")</f>
        <v/>
      </c>
      <c r="E90" s="151"/>
      <c r="F90" s="151"/>
      <c r="G90" s="151"/>
    </row>
    <row r="91" spans="2:7" x14ac:dyDescent="0.3">
      <c r="B91" s="69">
        <v>21</v>
      </c>
      <c r="C91" s="16"/>
      <c r="D91" s="151" t="str">
        <f>IFERROR(VLOOKUP(C91,'Voľné živnosti'!B:C,2,0),"")</f>
        <v/>
      </c>
      <c r="E91" s="151"/>
      <c r="F91" s="151"/>
      <c r="G91" s="151"/>
    </row>
    <row r="92" spans="2:7" x14ac:dyDescent="0.3">
      <c r="B92" s="69">
        <v>22</v>
      </c>
      <c r="C92" s="16"/>
      <c r="D92" s="151" t="str">
        <f>IFERROR(VLOOKUP(C92,'Voľné živnosti'!B:C,2,0),"")</f>
        <v/>
      </c>
      <c r="E92" s="151"/>
      <c r="F92" s="151"/>
      <c r="G92" s="151"/>
    </row>
    <row r="93" spans="2:7" x14ac:dyDescent="0.3">
      <c r="B93" s="69">
        <v>23</v>
      </c>
      <c r="C93" s="16"/>
      <c r="D93" s="151" t="str">
        <f>IFERROR(VLOOKUP(C93,'Voľné živnosti'!B:C,2,0),"")</f>
        <v/>
      </c>
      <c r="E93" s="151"/>
      <c r="F93" s="151"/>
      <c r="G93" s="151"/>
    </row>
    <row r="94" spans="2:7" x14ac:dyDescent="0.3">
      <c r="B94" s="69">
        <v>24</v>
      </c>
      <c r="C94" s="16"/>
      <c r="D94" s="151" t="str">
        <f>IFERROR(VLOOKUP(C94,'Voľné živnosti'!B:C,2,0),"")</f>
        <v/>
      </c>
      <c r="E94" s="151"/>
      <c r="F94" s="151"/>
      <c r="G94" s="151"/>
    </row>
    <row r="95" spans="2:7" x14ac:dyDescent="0.3">
      <c r="B95" s="69">
        <v>25</v>
      </c>
      <c r="C95" s="16"/>
      <c r="D95" s="151" t="str">
        <f>IFERROR(VLOOKUP(C95,'Voľné živnosti'!B:C,2,0),"")</f>
        <v/>
      </c>
      <c r="E95" s="151"/>
      <c r="F95" s="151"/>
      <c r="G95" s="151"/>
    </row>
    <row r="96" spans="2:7" x14ac:dyDescent="0.3">
      <c r="B96" s="69">
        <v>26</v>
      </c>
      <c r="C96" s="16"/>
      <c r="D96" s="151" t="str">
        <f>IFERROR(VLOOKUP(C96,'Voľné živnosti'!B:C,2,0),"")</f>
        <v/>
      </c>
      <c r="E96" s="151"/>
      <c r="F96" s="151"/>
      <c r="G96" s="151"/>
    </row>
    <row r="97" spans="2:7" x14ac:dyDescent="0.3">
      <c r="B97" s="69">
        <v>27</v>
      </c>
      <c r="C97" s="16"/>
      <c r="D97" s="151" t="str">
        <f>IFERROR(VLOOKUP(C97,'Voľné živnosti'!B:C,2,0),"")</f>
        <v/>
      </c>
      <c r="E97" s="151"/>
      <c r="F97" s="151"/>
      <c r="G97" s="151"/>
    </row>
    <row r="98" spans="2:7" x14ac:dyDescent="0.3">
      <c r="B98" s="69">
        <v>28</v>
      </c>
      <c r="C98" s="16"/>
      <c r="D98" s="151" t="str">
        <f>IFERROR(VLOOKUP(C98,'Voľné živnosti'!B:C,2,0),"")</f>
        <v/>
      </c>
      <c r="E98" s="151"/>
      <c r="F98" s="151"/>
      <c r="G98" s="151"/>
    </row>
    <row r="99" spans="2:7" x14ac:dyDescent="0.3">
      <c r="B99" s="69">
        <v>29</v>
      </c>
      <c r="C99" s="16"/>
      <c r="D99" s="151" t="str">
        <f>IFERROR(VLOOKUP(C99,'Voľné živnosti'!B:C,2,0),"")</f>
        <v/>
      </c>
      <c r="E99" s="151"/>
      <c r="F99" s="151"/>
      <c r="G99" s="151"/>
    </row>
    <row r="100" spans="2:7" x14ac:dyDescent="0.3">
      <c r="B100" s="71">
        <v>30</v>
      </c>
      <c r="C100" s="2"/>
      <c r="D100" s="152" t="str">
        <f>IFERROR(VLOOKUP(C100,#REF!,2,0),IFERROR(VLOOKUP(C100,#REF!,2,0),""))</f>
        <v/>
      </c>
      <c r="E100" s="152"/>
      <c r="F100" s="152"/>
      <c r="G100" s="152"/>
    </row>
    <row r="101" spans="2:7" x14ac:dyDescent="0.3">
      <c r="B101" s="16"/>
      <c r="C101" s="16"/>
      <c r="D101" s="13"/>
      <c r="E101" s="13"/>
      <c r="F101" s="13"/>
      <c r="G101" s="13"/>
    </row>
    <row r="102" spans="2:7" x14ac:dyDescent="0.3">
      <c r="B102" s="155" t="s">
        <v>119</v>
      </c>
      <c r="C102" s="155"/>
      <c r="D102" s="155"/>
      <c r="E102" s="155"/>
      <c r="F102" s="155"/>
      <c r="G102" s="155"/>
    </row>
    <row r="103" spans="2:7" x14ac:dyDescent="0.3">
      <c r="B103" s="72" t="s">
        <v>116</v>
      </c>
      <c r="C103" s="73" t="s">
        <v>120</v>
      </c>
      <c r="D103" s="156" t="s">
        <v>121</v>
      </c>
      <c r="E103" s="156"/>
      <c r="F103" s="156"/>
      <c r="G103" s="156"/>
    </row>
    <row r="104" spans="2:7" x14ac:dyDescent="0.3">
      <c r="B104" s="69">
        <v>1</v>
      </c>
      <c r="C104" s="16" t="s">
        <v>122</v>
      </c>
      <c r="D104" s="151" t="str">
        <f>IFERROR(VLOOKUP(C104,'[1]Remeselné živnosti'!B:C,2,0),IFERROR(VLOOKUP(C104,'[1]Viazané živnosti'!B:C,2,0),""))</f>
        <v/>
      </c>
      <c r="E104" s="151"/>
      <c r="F104" s="151"/>
      <c r="G104" s="151"/>
    </row>
    <row r="105" spans="2:7" x14ac:dyDescent="0.3">
      <c r="B105" s="69">
        <v>2</v>
      </c>
      <c r="C105" s="16" t="s">
        <v>123</v>
      </c>
      <c r="D105" s="151" t="str">
        <f>IFERROR(VLOOKUP(C105,'[1]Remeselné živnosti'!B:C,2,0),IFERROR(VLOOKUP(C105,'[1]Viazané živnosti'!B:C,2,0),""))</f>
        <v/>
      </c>
      <c r="E105" s="151"/>
      <c r="F105" s="151"/>
      <c r="G105" s="151"/>
    </row>
    <row r="106" spans="2:7" x14ac:dyDescent="0.3">
      <c r="B106" s="69">
        <v>3</v>
      </c>
      <c r="C106" s="16"/>
      <c r="D106" s="151" t="str">
        <f>IFERROR(VLOOKUP(C106,'[1]Remeselné živnosti'!B:C,2,0),IFERROR(VLOOKUP(C106,'[1]Viazané živnosti'!B:C,2,0),""))</f>
        <v/>
      </c>
      <c r="E106" s="151"/>
      <c r="F106" s="151"/>
      <c r="G106" s="151"/>
    </row>
    <row r="107" spans="2:7" x14ac:dyDescent="0.3">
      <c r="B107" s="69">
        <v>4</v>
      </c>
      <c r="C107" s="16"/>
      <c r="D107" s="151" t="str">
        <f>IFERROR(VLOOKUP(C107,'[1]Remeselné živnosti'!B:C,2,0),IFERROR(VLOOKUP(C107,'[1]Viazané živnosti'!B:C,2,0),""))</f>
        <v/>
      </c>
      <c r="E107" s="151"/>
      <c r="F107" s="151"/>
      <c r="G107" s="151"/>
    </row>
    <row r="108" spans="2:7" x14ac:dyDescent="0.3">
      <c r="B108" s="71">
        <v>5</v>
      </c>
      <c r="C108" s="2"/>
      <c r="D108" s="152" t="str">
        <f>IFERROR(VLOOKUP(C108,'[1]Remeselné živnosti'!B:C,2,0),IFERROR(VLOOKUP(C108,'[1]Viazané živnosti'!B:C,2,0),""))</f>
        <v/>
      </c>
      <c r="E108" s="152"/>
      <c r="F108" s="152"/>
      <c r="G108" s="152"/>
    </row>
    <row r="109" spans="2:7" x14ac:dyDescent="0.3">
      <c r="B109" s="16"/>
      <c r="C109" s="16"/>
      <c r="D109" s="13"/>
      <c r="E109" s="13"/>
      <c r="F109" s="13"/>
      <c r="G109" s="13"/>
    </row>
    <row r="110" spans="2:7" x14ac:dyDescent="0.3">
      <c r="B110" s="16"/>
      <c r="C110" s="16"/>
      <c r="D110" s="13"/>
      <c r="E110" s="13"/>
      <c r="F110" s="13"/>
      <c r="G110" s="13"/>
    </row>
    <row r="111" spans="2:7" x14ac:dyDescent="0.3">
      <c r="B111" s="153" t="s">
        <v>124</v>
      </c>
      <c r="C111" s="153"/>
      <c r="D111" s="153"/>
      <c r="E111" s="56"/>
      <c r="F111" s="13"/>
      <c r="G111" s="13"/>
    </row>
    <row r="112" spans="2:7" x14ac:dyDescent="0.3">
      <c r="B112" s="154" t="s">
        <v>87</v>
      </c>
      <c r="C112" s="154"/>
      <c r="D112" s="154"/>
      <c r="E112" s="74" t="s">
        <v>124</v>
      </c>
      <c r="F112" s="13"/>
      <c r="G112" s="13"/>
    </row>
    <row r="113" spans="2:7" x14ac:dyDescent="0.3">
      <c r="B113" s="148" t="s">
        <v>93</v>
      </c>
      <c r="C113" s="148"/>
      <c r="D113" s="148"/>
      <c r="E113" s="3"/>
      <c r="F113" s="13"/>
    </row>
    <row r="114" spans="2:7" x14ac:dyDescent="0.3">
      <c r="B114" s="148" t="s">
        <v>94</v>
      </c>
      <c r="C114" s="148"/>
      <c r="D114" s="148"/>
      <c r="E114" s="3"/>
      <c r="F114" s="13"/>
      <c r="G114" s="13"/>
    </row>
    <row r="115" spans="2:7" x14ac:dyDescent="0.3">
      <c r="B115" s="148" t="s">
        <v>95</v>
      </c>
      <c r="C115" s="148"/>
      <c r="D115" s="148"/>
      <c r="E115" s="3"/>
      <c r="F115" s="13"/>
      <c r="G115" s="13"/>
    </row>
    <row r="116" spans="2:7" x14ac:dyDescent="0.3">
      <c r="B116" s="148" t="s">
        <v>96</v>
      </c>
      <c r="C116" s="148"/>
      <c r="D116" s="148"/>
      <c r="E116" s="3"/>
      <c r="F116" s="13"/>
      <c r="G116" s="13"/>
    </row>
    <row r="117" spans="2:7" x14ac:dyDescent="0.3">
      <c r="B117" s="148" t="s">
        <v>108</v>
      </c>
      <c r="C117" s="148"/>
      <c r="D117" s="148"/>
      <c r="E117" s="3"/>
      <c r="F117" s="13"/>
      <c r="G117" s="13"/>
    </row>
    <row r="118" spans="2:7" x14ac:dyDescent="0.3">
      <c r="B118" s="148" t="s">
        <v>109</v>
      </c>
      <c r="C118" s="148"/>
      <c r="D118" s="148"/>
      <c r="E118" s="3"/>
      <c r="F118" s="13"/>
      <c r="G118" s="13"/>
    </row>
    <row r="119" spans="2:7" x14ac:dyDescent="0.3">
      <c r="B119" s="148" t="s">
        <v>97</v>
      </c>
      <c r="C119" s="148"/>
      <c r="D119" s="148"/>
      <c r="E119" s="37"/>
      <c r="F119" s="13"/>
      <c r="G119" s="13"/>
    </row>
    <row r="120" spans="2:7" x14ac:dyDescent="0.3">
      <c r="B120" s="148" t="s">
        <v>98</v>
      </c>
      <c r="C120" s="148"/>
      <c r="D120" s="148"/>
      <c r="E120" s="39"/>
      <c r="F120" s="13"/>
      <c r="G120" s="13"/>
    </row>
    <row r="121" spans="2:7" ht="13.95" customHeight="1" x14ac:dyDescent="0.3">
      <c r="B121" s="150" t="s">
        <v>100</v>
      </c>
      <c r="C121" s="150"/>
      <c r="D121" s="19" t="s">
        <v>77</v>
      </c>
      <c r="E121" s="3"/>
      <c r="F121" s="13"/>
      <c r="G121" s="13"/>
    </row>
    <row r="122" spans="2:7" x14ac:dyDescent="0.3">
      <c r="B122" s="150"/>
      <c r="C122" s="150"/>
      <c r="D122" s="19" t="s">
        <v>117</v>
      </c>
      <c r="E122" s="19"/>
      <c r="F122" s="13"/>
      <c r="G122" s="13"/>
    </row>
    <row r="123" spans="2:7" x14ac:dyDescent="0.3">
      <c r="B123" s="150"/>
      <c r="C123" s="150"/>
      <c r="D123" s="19" t="s">
        <v>125</v>
      </c>
      <c r="E123" s="20"/>
      <c r="F123" s="13"/>
      <c r="G123" s="13"/>
    </row>
    <row r="124" spans="2:7" x14ac:dyDescent="0.3">
      <c r="B124" s="150"/>
      <c r="C124" s="150"/>
      <c r="D124" s="21" t="s">
        <v>81</v>
      </c>
      <c r="E124" s="22"/>
      <c r="F124" s="13"/>
      <c r="G124" s="13"/>
    </row>
    <row r="125" spans="2:7" x14ac:dyDescent="0.3">
      <c r="B125" s="148" t="s">
        <v>110</v>
      </c>
      <c r="C125" s="148"/>
      <c r="D125" s="148"/>
      <c r="E125" s="20"/>
      <c r="F125" s="13"/>
      <c r="G125" s="13"/>
    </row>
    <row r="126" spans="2:7" x14ac:dyDescent="0.3">
      <c r="B126" s="148" t="s">
        <v>111</v>
      </c>
      <c r="C126" s="148"/>
      <c r="D126" s="148"/>
      <c r="E126" s="20"/>
      <c r="F126" s="13"/>
      <c r="G126" s="13"/>
    </row>
    <row r="127" spans="2:7" x14ac:dyDescent="0.3">
      <c r="B127" s="148" t="s">
        <v>112</v>
      </c>
      <c r="C127" s="148"/>
      <c r="D127" s="148"/>
      <c r="E127" s="20"/>
      <c r="F127" s="13"/>
      <c r="G127" s="13"/>
    </row>
    <row r="128" spans="2:7" x14ac:dyDescent="0.3">
      <c r="B128" s="148" t="s">
        <v>126</v>
      </c>
      <c r="C128" s="148"/>
      <c r="D128" s="148"/>
      <c r="E128" s="20"/>
      <c r="F128" s="13"/>
      <c r="G128" s="13"/>
    </row>
    <row r="129" spans="2:7" x14ac:dyDescent="0.3">
      <c r="B129" s="148" t="s">
        <v>127</v>
      </c>
      <c r="C129" s="148"/>
      <c r="D129" s="148"/>
      <c r="E129" s="20"/>
      <c r="F129" s="13"/>
      <c r="G129" s="13"/>
    </row>
    <row r="130" spans="2:7" x14ac:dyDescent="0.3">
      <c r="B130" s="148" t="s">
        <v>128</v>
      </c>
      <c r="C130" s="148"/>
      <c r="D130" s="148"/>
      <c r="E130" s="20"/>
      <c r="F130" s="13"/>
      <c r="G130" s="13"/>
    </row>
    <row r="131" spans="2:7" x14ac:dyDescent="0.3">
      <c r="B131" s="149" t="s">
        <v>129</v>
      </c>
      <c r="C131" s="149"/>
      <c r="D131" s="149"/>
      <c r="E131" s="75"/>
      <c r="F131" s="13"/>
      <c r="G131" s="13"/>
    </row>
    <row r="132" spans="2:7" x14ac:dyDescent="0.3"/>
    <row r="133" spans="2:7" x14ac:dyDescent="0.3"/>
    <row r="134" spans="2:7" x14ac:dyDescent="0.3"/>
    <row r="135" spans="2:7" x14ac:dyDescent="0.3"/>
    <row r="136" spans="2:7" x14ac:dyDescent="0.3"/>
    <row r="137" spans="2:7" x14ac:dyDescent="0.3"/>
    <row r="138" spans="2:7" x14ac:dyDescent="0.3"/>
    <row r="139" spans="2:7" x14ac:dyDescent="0.3"/>
  </sheetData>
  <mergeCells count="113">
    <mergeCell ref="B2:D2"/>
    <mergeCell ref="B3:D3"/>
    <mergeCell ref="B4:D4"/>
    <mergeCell ref="B6:D6"/>
    <mergeCell ref="E6:G6"/>
    <mergeCell ref="B7:D7"/>
    <mergeCell ref="E7:G7"/>
    <mergeCell ref="B8:D8"/>
    <mergeCell ref="E8:G8"/>
    <mergeCell ref="B9:D9"/>
    <mergeCell ref="E9:G9"/>
    <mergeCell ref="B10:D10"/>
    <mergeCell ref="E10:G10"/>
    <mergeCell ref="B12:D12"/>
    <mergeCell ref="B13:D13"/>
    <mergeCell ref="B14:D14"/>
    <mergeCell ref="B15:C19"/>
    <mergeCell ref="B20:D20"/>
    <mergeCell ref="B21:D21"/>
    <mergeCell ref="B22:D22"/>
    <mergeCell ref="B23:D23"/>
    <mergeCell ref="B24:D24"/>
    <mergeCell ref="B25:D25"/>
    <mergeCell ref="B26:D26"/>
    <mergeCell ref="B27:D27"/>
    <mergeCell ref="B29:D29"/>
    <mergeCell ref="B30:D30"/>
    <mergeCell ref="B31:D31"/>
    <mergeCell ref="B32:D32"/>
    <mergeCell ref="B33:D33"/>
    <mergeCell ref="B34:D34"/>
    <mergeCell ref="B35:D35"/>
    <mergeCell ref="B36:D36"/>
    <mergeCell ref="B37:D37"/>
    <mergeCell ref="B38:C42"/>
    <mergeCell ref="B43:D43"/>
    <mergeCell ref="B44:D44"/>
    <mergeCell ref="B45:D45"/>
    <mergeCell ref="B46:D46"/>
    <mergeCell ref="B48:D48"/>
    <mergeCell ref="B49:D49"/>
    <mergeCell ref="B50:D50"/>
    <mergeCell ref="B51:D51"/>
    <mergeCell ref="B52:D52"/>
    <mergeCell ref="B53:D53"/>
    <mergeCell ref="B54:D54"/>
    <mergeCell ref="B55:D55"/>
    <mergeCell ref="B56:D56"/>
    <mergeCell ref="B57:D57"/>
    <mergeCell ref="B58:C62"/>
    <mergeCell ref="B63:D63"/>
    <mergeCell ref="B64:D64"/>
    <mergeCell ref="B65:D65"/>
    <mergeCell ref="B66:D66"/>
    <mergeCell ref="B67:D67"/>
    <mergeCell ref="E67:G67"/>
    <mergeCell ref="B69:D69"/>
    <mergeCell ref="D70:G70"/>
    <mergeCell ref="D71:G71"/>
    <mergeCell ref="D72:G72"/>
    <mergeCell ref="D73:G73"/>
    <mergeCell ref="D74:G74"/>
    <mergeCell ref="D75:G75"/>
    <mergeCell ref="D76:G76"/>
    <mergeCell ref="D77:G77"/>
    <mergeCell ref="D78:G78"/>
    <mergeCell ref="D79:G79"/>
    <mergeCell ref="D80:G80"/>
    <mergeCell ref="D81:G81"/>
    <mergeCell ref="D82:G82"/>
    <mergeCell ref="D83:G83"/>
    <mergeCell ref="D84:G84"/>
    <mergeCell ref="D85:G85"/>
    <mergeCell ref="D86:G86"/>
    <mergeCell ref="D87:G87"/>
    <mergeCell ref="D88:G88"/>
    <mergeCell ref="D89:G89"/>
    <mergeCell ref="D90:G90"/>
    <mergeCell ref="D91:G91"/>
    <mergeCell ref="D92:G92"/>
    <mergeCell ref="D93:G93"/>
    <mergeCell ref="D94:G94"/>
    <mergeCell ref="D95:G95"/>
    <mergeCell ref="D96:G96"/>
    <mergeCell ref="D97:G97"/>
    <mergeCell ref="D98:G98"/>
    <mergeCell ref="D99:G99"/>
    <mergeCell ref="D100:G100"/>
    <mergeCell ref="B102:G102"/>
    <mergeCell ref="D103:G103"/>
    <mergeCell ref="D104:G104"/>
    <mergeCell ref="D105:G105"/>
    <mergeCell ref="D106:G106"/>
    <mergeCell ref="D107:G107"/>
    <mergeCell ref="D108:G108"/>
    <mergeCell ref="B111:D111"/>
    <mergeCell ref="B112:D112"/>
    <mergeCell ref="B113:D113"/>
    <mergeCell ref="B114:D114"/>
    <mergeCell ref="B127:D127"/>
    <mergeCell ref="B128:D128"/>
    <mergeCell ref="B129:D129"/>
    <mergeCell ref="B130:D130"/>
    <mergeCell ref="B131:D131"/>
    <mergeCell ref="B115:D115"/>
    <mergeCell ref="B116:D116"/>
    <mergeCell ref="B117:D117"/>
    <mergeCell ref="B118:D118"/>
    <mergeCell ref="B119:D119"/>
    <mergeCell ref="B120:D120"/>
    <mergeCell ref="B121:C124"/>
    <mergeCell ref="B125:D125"/>
    <mergeCell ref="B126:D126"/>
  </mergeCells>
  <dataValidations count="5">
    <dataValidation type="list" allowBlank="1" showInputMessage="1" showErrorMessage="1" sqref="H67 E68:G68" xr:uid="{00000000-0002-0000-0000-000000000000}">
      <formula1>#REF!</formula1>
      <formula2>0</formula2>
    </dataValidation>
    <dataValidation type="list" allowBlank="1" showInputMessage="1" showErrorMessage="1" sqref="F66:G66 E6:G9 E46:G46 E3:E4" xr:uid="{00000000-0002-0000-0000-000001000000}">
      <formula1>#REF!</formula1>
      <formula2>0</formula2>
    </dataValidation>
    <dataValidation errorTitle="Skontrolujte rodné číslo!" error="Vaše rodné číslo neobsahuje 4 znaky za lomítkom." prompt="zadajte vrátane lomítka /" sqref="E36:G37 E38 E57:G57 E120" xr:uid="{00000000-0002-0000-0000-000004000000}">
      <formula1>0</formula1>
      <formula2>0</formula2>
    </dataValidation>
    <dataValidation showErrorMessage="1" errorTitle="Neplnoletá osoba" error="Založiť s.r.o. môže iba osoba staršia ako 18 rokov!" sqref="E35:G35 E56:G56 E119" xr:uid="{00000000-0002-0000-0000-000005000000}">
      <formula1>0</formula1>
      <formula2>0</formula2>
    </dataValidation>
    <dataValidation type="list" allowBlank="1" showInputMessage="1" showErrorMessage="1" sqref="E10:G10" xr:uid="{00000000-0002-0000-0000-000006000000}">
      <formula1>#REF!</formula1>
      <formula2>0</formula2>
    </dataValidation>
  </dataValidations>
  <pageMargins left="0.7" right="0.7" top="0.75" bottom="0.75"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errorTitle="Zmena základného imania" error="Ak potrebujete vložiť inú čiastku, odomknite pole na karte Údaje/Overenie údajov a sumu prepíšte ručne." xr:uid="{00000000-0002-0000-0000-00000C000000}">
          <x14:formula1>
            <xm:f>ENUMS!$B$7:$B$12</xm:f>
          </x14:formula1>
          <x14:formula2>
            <xm:f>0</xm:f>
          </x14:formula2>
          <xm:sqref>E20</xm:sqref>
        </x14:dataValidation>
        <x14:dataValidation type="list" allowBlank="1" showInputMessage="1" showErrorMessage="1" xr:uid="{00000000-0002-0000-0000-00000D000000}">
          <x14:formula1>
            <xm:f>ENUMS!$B$14:$B$25</xm:f>
          </x14:formula1>
          <x14:formula2>
            <xm:f>0</xm:f>
          </x14:formula2>
          <xm:sqref>E43:G43</xm:sqref>
        </x14:dataValidation>
        <x14:dataValidation type="list" allowBlank="1" showInputMessage="1" showErrorMessage="1" xr:uid="{00000000-0002-0000-0000-00000E000000}">
          <x14:formula1>
            <xm:f>ENUMS!$B$27:$B$28</xm:f>
          </x14:formula1>
          <x14:formula2>
            <xm:f>0</xm:f>
          </x14:formula2>
          <xm:sqref>E67</xm:sqref>
        </x14:dataValidation>
        <x14:dataValidation type="list" showErrorMessage="1" xr:uid="{00000000-0002-0000-0000-00000F000000}">
          <x14:formula1>
            <xm:f>ENUMS!$B$2:$B$5</xm:f>
          </x14:formula1>
          <x14:formula2>
            <xm:f>0</xm:f>
          </x14:formula2>
          <xm:sqref>E14</xm:sqref>
        </x14:dataValidation>
        <x14:dataValidation type="list" allowBlank="1" showInputMessage="1" showErrorMessage="1" xr:uid="{00000000-0002-0000-0000-000010000000}">
          <x14:formula1>
            <xm:f>ENUMS!$B$37:$B$41</xm:f>
          </x14:formula1>
          <x14:formula2>
            <xm:f>0</xm:f>
          </x14:formula2>
          <xm:sqref>E66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MJ1029"/>
  <sheetViews>
    <sheetView showGridLines="0" zoomScaleNormal="100" workbookViewId="0"/>
  </sheetViews>
  <sheetFormatPr defaultColWidth="8.77734375" defaultRowHeight="14.4" x14ac:dyDescent="0.3"/>
  <cols>
    <col min="1" max="1" width="5.77734375" style="13" customWidth="1"/>
    <col min="2" max="2" width="8.77734375" style="76" customWidth="1"/>
    <col min="3" max="3" width="72.21875" style="70" customWidth="1"/>
    <col min="4" max="4" width="167.77734375" style="13" customWidth="1"/>
    <col min="5" max="36" width="9" style="13" customWidth="1"/>
    <col min="37" max="1024" width="8.77734375" style="13"/>
  </cols>
  <sheetData>
    <row r="1" spans="2:4" x14ac:dyDescent="0.3">
      <c r="B1" s="77" t="s">
        <v>120</v>
      </c>
      <c r="C1" s="78" t="s">
        <v>130</v>
      </c>
      <c r="D1" s="79"/>
    </row>
    <row r="2" spans="2:4" s="13" customFormat="1" ht="15.75" customHeight="1" x14ac:dyDescent="0.25"/>
    <row r="3" spans="2:4" ht="16.8" x14ac:dyDescent="0.3">
      <c r="B3" s="173"/>
      <c r="C3" s="173"/>
      <c r="D3" s="173"/>
    </row>
    <row r="4" spans="2:4" ht="13.95" customHeight="1" x14ac:dyDescent="0.3">
      <c r="B4" s="81"/>
      <c r="C4" s="176"/>
      <c r="D4" s="176"/>
    </row>
    <row r="5" spans="2:4" x14ac:dyDescent="0.3">
      <c r="B5" s="81">
        <v>1001</v>
      </c>
      <c r="C5" s="83" t="s">
        <v>131</v>
      </c>
      <c r="D5" s="84"/>
    </row>
    <row r="6" spans="2:4" x14ac:dyDescent="0.3">
      <c r="B6" s="81">
        <v>1002</v>
      </c>
      <c r="C6" s="83" t="s">
        <v>132</v>
      </c>
      <c r="D6" s="84"/>
    </row>
    <row r="7" spans="2:4" x14ac:dyDescent="0.3">
      <c r="B7" s="81">
        <v>1003</v>
      </c>
      <c r="C7" s="83" t="s">
        <v>133</v>
      </c>
      <c r="D7" s="85"/>
    </row>
    <row r="8" spans="2:4" ht="14.25" customHeight="1" x14ac:dyDescent="0.3">
      <c r="B8" s="81">
        <v>1004</v>
      </c>
      <c r="C8" s="176" t="s">
        <v>134</v>
      </c>
      <c r="D8" s="176"/>
    </row>
    <row r="9" spans="2:4" x14ac:dyDescent="0.3">
      <c r="B9" s="81">
        <v>1005</v>
      </c>
      <c r="C9" s="83" t="s">
        <v>135</v>
      </c>
      <c r="D9" s="84"/>
    </row>
    <row r="10" spans="2:4" x14ac:dyDescent="0.3">
      <c r="B10" s="81">
        <v>1006</v>
      </c>
      <c r="C10" s="83" t="s">
        <v>136</v>
      </c>
      <c r="D10" s="84"/>
    </row>
    <row r="11" spans="2:4" x14ac:dyDescent="0.3">
      <c r="B11" s="81">
        <v>1007</v>
      </c>
      <c r="C11" s="83" t="s">
        <v>137</v>
      </c>
      <c r="D11" s="84"/>
    </row>
    <row r="12" spans="2:4" x14ac:dyDescent="0.3">
      <c r="B12" s="81">
        <v>1008</v>
      </c>
      <c r="C12" s="83" t="s">
        <v>138</v>
      </c>
      <c r="D12" s="84"/>
    </row>
    <row r="13" spans="2:4" x14ac:dyDescent="0.3">
      <c r="B13" s="81">
        <v>1009</v>
      </c>
      <c r="C13" s="83" t="s">
        <v>139</v>
      </c>
      <c r="D13" s="84"/>
    </row>
    <row r="14" spans="2:4" x14ac:dyDescent="0.3">
      <c r="B14" s="81">
        <v>1010</v>
      </c>
      <c r="C14" s="83" t="s">
        <v>140</v>
      </c>
      <c r="D14" s="84"/>
    </row>
    <row r="15" spans="2:4" x14ac:dyDescent="0.3">
      <c r="B15" s="81">
        <v>1011</v>
      </c>
      <c r="C15" s="83" t="s">
        <v>141</v>
      </c>
      <c r="D15" s="84"/>
    </row>
    <row r="16" spans="2:4" x14ac:dyDescent="0.3">
      <c r="B16" s="81">
        <v>1012</v>
      </c>
      <c r="C16" s="83" t="s">
        <v>142</v>
      </c>
      <c r="D16" s="84"/>
    </row>
    <row r="17" spans="2:4" x14ac:dyDescent="0.3">
      <c r="B17" s="81">
        <v>1013</v>
      </c>
      <c r="C17" s="83" t="s">
        <v>143</v>
      </c>
      <c r="D17" s="85"/>
    </row>
    <row r="18" spans="2:4" ht="12.75" customHeight="1" x14ac:dyDescent="0.3">
      <c r="B18" s="81">
        <v>1014</v>
      </c>
      <c r="C18" s="176" t="s">
        <v>144</v>
      </c>
      <c r="D18" s="176"/>
    </row>
    <row r="19" spans="2:4" x14ac:dyDescent="0.3">
      <c r="B19" s="81">
        <v>1015</v>
      </c>
      <c r="C19" s="86" t="s">
        <v>145</v>
      </c>
      <c r="D19" s="84"/>
    </row>
    <row r="20" spans="2:4" x14ac:dyDescent="0.3">
      <c r="B20" s="81">
        <v>1016</v>
      </c>
      <c r="C20" s="86" t="s">
        <v>146</v>
      </c>
      <c r="D20" s="84"/>
    </row>
    <row r="21" spans="2:4" x14ac:dyDescent="0.3">
      <c r="B21" s="81">
        <v>1017</v>
      </c>
      <c r="C21" s="86" t="s">
        <v>147</v>
      </c>
      <c r="D21" s="84"/>
    </row>
    <row r="22" spans="2:4" x14ac:dyDescent="0.3">
      <c r="B22" s="81">
        <v>1018</v>
      </c>
      <c r="C22" s="86" t="s">
        <v>148</v>
      </c>
      <c r="D22" s="84"/>
    </row>
    <row r="23" spans="2:4" x14ac:dyDescent="0.3">
      <c r="B23" s="81">
        <v>1019</v>
      </c>
      <c r="C23" s="86" t="s">
        <v>149</v>
      </c>
      <c r="D23" s="84"/>
    </row>
    <row r="24" spans="2:4" x14ac:dyDescent="0.3">
      <c r="B24" s="81">
        <v>1020</v>
      </c>
      <c r="C24" s="86" t="s">
        <v>150</v>
      </c>
      <c r="D24" s="84"/>
    </row>
    <row r="25" spans="2:4" x14ac:dyDescent="0.3">
      <c r="B25" s="81">
        <v>1021</v>
      </c>
      <c r="C25" s="86" t="s">
        <v>151</v>
      </c>
      <c r="D25" s="84"/>
    </row>
    <row r="26" spans="2:4" x14ac:dyDescent="0.3">
      <c r="B26" s="81">
        <v>1022</v>
      </c>
      <c r="C26" s="86" t="s">
        <v>152</v>
      </c>
      <c r="D26" s="84"/>
    </row>
    <row r="27" spans="2:4" x14ac:dyDescent="0.3">
      <c r="B27" s="81">
        <v>1023</v>
      </c>
      <c r="C27" s="86" t="s">
        <v>153</v>
      </c>
      <c r="D27" s="85"/>
    </row>
    <row r="28" spans="2:4" ht="14.55" customHeight="1" x14ac:dyDescent="0.3">
      <c r="B28" s="81">
        <v>1024</v>
      </c>
      <c r="C28" s="176" t="s">
        <v>154</v>
      </c>
      <c r="D28" s="176"/>
    </row>
    <row r="29" spans="2:4" ht="13.95" customHeight="1" x14ac:dyDescent="0.3">
      <c r="B29" s="81">
        <v>1025</v>
      </c>
      <c r="C29" s="83" t="s">
        <v>155</v>
      </c>
      <c r="D29" s="84"/>
    </row>
    <row r="30" spans="2:4" x14ac:dyDescent="0.3">
      <c r="B30" s="81">
        <v>1026</v>
      </c>
      <c r="C30" s="83" t="s">
        <v>156</v>
      </c>
      <c r="D30" s="84"/>
    </row>
    <row r="31" spans="2:4" x14ac:dyDescent="0.3">
      <c r="B31" s="81">
        <v>1027</v>
      </c>
      <c r="C31" s="83" t="s">
        <v>157</v>
      </c>
      <c r="D31" s="84"/>
    </row>
    <row r="32" spans="2:4" x14ac:dyDescent="0.3">
      <c r="B32" s="81">
        <v>1028</v>
      </c>
      <c r="C32" s="83" t="s">
        <v>158</v>
      </c>
      <c r="D32" s="84"/>
    </row>
    <row r="33" spans="2:4" x14ac:dyDescent="0.3">
      <c r="B33" s="81">
        <v>1029</v>
      </c>
      <c r="C33" s="83" t="s">
        <v>159</v>
      </c>
      <c r="D33" s="85"/>
    </row>
    <row r="34" spans="2:4" x14ac:dyDescent="0.3">
      <c r="B34" s="81">
        <v>1030</v>
      </c>
      <c r="C34" s="83" t="s">
        <v>160</v>
      </c>
      <c r="D34" s="85"/>
    </row>
    <row r="35" spans="2:4" x14ac:dyDescent="0.3">
      <c r="B35" s="81">
        <v>1031</v>
      </c>
      <c r="C35" s="83" t="s">
        <v>161</v>
      </c>
      <c r="D35" s="85"/>
    </row>
    <row r="36" spans="2:4" x14ac:dyDescent="0.3">
      <c r="B36" s="81">
        <v>1032</v>
      </c>
      <c r="C36" s="83" t="s">
        <v>162</v>
      </c>
      <c r="D36" s="85"/>
    </row>
    <row r="37" spans="2:4" x14ac:dyDescent="0.3">
      <c r="B37" s="81">
        <v>1033</v>
      </c>
      <c r="C37" s="86" t="s">
        <v>163</v>
      </c>
      <c r="D37"/>
    </row>
    <row r="38" spans="2:4" ht="16.8" x14ac:dyDescent="0.3">
      <c r="B38" s="81">
        <v>1034</v>
      </c>
      <c r="C38" s="86" t="s">
        <v>164</v>
      </c>
      <c r="D38" s="80"/>
    </row>
    <row r="39" spans="2:4" x14ac:dyDescent="0.3">
      <c r="B39" s="81">
        <v>1035</v>
      </c>
      <c r="C39" s="86" t="s">
        <v>165</v>
      </c>
      <c r="D39" s="84"/>
    </row>
    <row r="40" spans="2:4" x14ac:dyDescent="0.3">
      <c r="B40" s="81">
        <v>1036</v>
      </c>
      <c r="C40" s="86" t="s">
        <v>166</v>
      </c>
      <c r="D40" s="84"/>
    </row>
    <row r="41" spans="2:4" x14ac:dyDescent="0.3">
      <c r="B41" s="81">
        <v>1037</v>
      </c>
      <c r="C41" s="86" t="s">
        <v>167</v>
      </c>
      <c r="D41" s="84"/>
    </row>
    <row r="42" spans="2:4" ht="16.8" x14ac:dyDescent="0.3">
      <c r="B42" s="81">
        <v>1038</v>
      </c>
      <c r="C42" s="86" t="s">
        <v>168</v>
      </c>
      <c r="D42" s="80"/>
    </row>
    <row r="43" spans="2:4" x14ac:dyDescent="0.3">
      <c r="B43" s="81">
        <v>1039</v>
      </c>
      <c r="C43" s="86" t="s">
        <v>169</v>
      </c>
      <c r="D43" s="84"/>
    </row>
    <row r="44" spans="2:4" x14ac:dyDescent="0.3">
      <c r="B44" s="81">
        <v>1040</v>
      </c>
      <c r="C44" s="86" t="s">
        <v>170</v>
      </c>
      <c r="D44" s="84"/>
    </row>
    <row r="45" spans="2:4" x14ac:dyDescent="0.3">
      <c r="B45" s="81">
        <v>1041</v>
      </c>
      <c r="C45" s="86" t="s">
        <v>171</v>
      </c>
      <c r="D45" s="84"/>
    </row>
    <row r="46" spans="2:4" x14ac:dyDescent="0.3">
      <c r="B46" s="81">
        <v>1042</v>
      </c>
      <c r="C46" s="86" t="s">
        <v>172</v>
      </c>
      <c r="D46" s="84"/>
    </row>
    <row r="47" spans="2:4" x14ac:dyDescent="0.3">
      <c r="B47" s="81">
        <v>1043</v>
      </c>
      <c r="C47" s="86" t="s">
        <v>173</v>
      </c>
      <c r="D47" s="84"/>
    </row>
    <row r="48" spans="2:4" x14ac:dyDescent="0.3">
      <c r="B48" s="81">
        <v>1044</v>
      </c>
      <c r="C48" s="86" t="s">
        <v>174</v>
      </c>
      <c r="D48" s="84"/>
    </row>
    <row r="49" spans="2:4" x14ac:dyDescent="0.3">
      <c r="B49" s="81">
        <v>1045</v>
      </c>
      <c r="C49" s="86" t="s">
        <v>175</v>
      </c>
      <c r="D49" s="84"/>
    </row>
    <row r="50" spans="2:4" x14ac:dyDescent="0.3">
      <c r="B50" s="81">
        <v>1046</v>
      </c>
      <c r="C50" s="86" t="s">
        <v>176</v>
      </c>
      <c r="D50" s="84"/>
    </row>
    <row r="51" spans="2:4" x14ac:dyDescent="0.3">
      <c r="B51" s="81">
        <v>1047</v>
      </c>
      <c r="C51" s="83" t="s">
        <v>177</v>
      </c>
      <c r="D51" s="84"/>
    </row>
    <row r="52" spans="2:4" x14ac:dyDescent="0.3">
      <c r="B52" s="81">
        <v>1048</v>
      </c>
      <c r="C52" s="83" t="s">
        <v>178</v>
      </c>
      <c r="D52" s="84"/>
    </row>
    <row r="53" spans="2:4" x14ac:dyDescent="0.3">
      <c r="B53" s="81">
        <v>1049</v>
      </c>
      <c r="C53" s="83" t="s">
        <v>179</v>
      </c>
      <c r="D53" s="85"/>
    </row>
    <row r="54" spans="2:4" ht="16.8" x14ac:dyDescent="0.3">
      <c r="B54" s="81">
        <v>1050</v>
      </c>
      <c r="C54" s="83" t="s">
        <v>180</v>
      </c>
      <c r="D54" s="80"/>
    </row>
    <row r="55" spans="2:4" x14ac:dyDescent="0.3">
      <c r="B55" s="81">
        <v>1051</v>
      </c>
      <c r="C55" s="83" t="s">
        <v>181</v>
      </c>
      <c r="D55" s="87"/>
    </row>
    <row r="56" spans="2:4" x14ac:dyDescent="0.3">
      <c r="B56" s="81">
        <v>1052</v>
      </c>
      <c r="C56" s="83" t="s">
        <v>182</v>
      </c>
      <c r="D56" s="88"/>
    </row>
    <row r="57" spans="2:4" x14ac:dyDescent="0.3">
      <c r="B57" s="81">
        <v>1053</v>
      </c>
      <c r="C57" s="83" t="s">
        <v>183</v>
      </c>
      <c r="D57" s="84"/>
    </row>
    <row r="58" spans="2:4" x14ac:dyDescent="0.3">
      <c r="B58" s="81">
        <v>1054</v>
      </c>
      <c r="C58" s="83" t="s">
        <v>184</v>
      </c>
      <c r="D58" s="84"/>
    </row>
    <row r="59" spans="2:4" x14ac:dyDescent="0.3">
      <c r="B59" s="81">
        <v>1055</v>
      </c>
      <c r="C59" s="83" t="s">
        <v>185</v>
      </c>
      <c r="D59" s="84"/>
    </row>
    <row r="60" spans="2:4" x14ac:dyDescent="0.3">
      <c r="B60" s="81">
        <v>1056</v>
      </c>
      <c r="C60" s="83" t="s">
        <v>186</v>
      </c>
      <c r="D60" s="84"/>
    </row>
    <row r="61" spans="2:4" x14ac:dyDescent="0.3">
      <c r="B61" s="81">
        <v>1057</v>
      </c>
      <c r="C61" s="83" t="s">
        <v>187</v>
      </c>
      <c r="D61" s="84"/>
    </row>
    <row r="62" spans="2:4" x14ac:dyDescent="0.3">
      <c r="B62" s="81">
        <v>1058</v>
      </c>
      <c r="C62" s="83" t="s">
        <v>188</v>
      </c>
      <c r="D62" s="84"/>
    </row>
    <row r="63" spans="2:4" x14ac:dyDescent="0.3">
      <c r="B63" s="81">
        <v>1059</v>
      </c>
      <c r="C63" s="83" t="s">
        <v>189</v>
      </c>
      <c r="D63" s="84"/>
    </row>
    <row r="64" spans="2:4" ht="13.5" customHeight="1" x14ac:dyDescent="0.3">
      <c r="B64" s="81">
        <v>1060</v>
      </c>
      <c r="C64" s="83" t="s">
        <v>190</v>
      </c>
      <c r="D64" s="84"/>
    </row>
    <row r="65" spans="2:4" x14ac:dyDescent="0.3">
      <c r="B65" s="81">
        <v>1061</v>
      </c>
      <c r="C65" s="83" t="s">
        <v>191</v>
      </c>
      <c r="D65" s="84"/>
    </row>
    <row r="66" spans="2:4" x14ac:dyDescent="0.3">
      <c r="B66" s="81">
        <v>1062</v>
      </c>
      <c r="C66" s="83" t="s">
        <v>192</v>
      </c>
      <c r="D66" s="84"/>
    </row>
    <row r="67" spans="2:4" x14ac:dyDescent="0.3">
      <c r="B67" s="81">
        <v>1063</v>
      </c>
      <c r="C67" s="83" t="s">
        <v>193</v>
      </c>
      <c r="D67" s="84"/>
    </row>
    <row r="68" spans="2:4" x14ac:dyDescent="0.3">
      <c r="B68" s="81">
        <v>1064</v>
      </c>
      <c r="C68" s="83" t="s">
        <v>194</v>
      </c>
      <c r="D68" s="84"/>
    </row>
    <row r="69" spans="2:4" x14ac:dyDescent="0.3">
      <c r="B69" s="81">
        <v>1065</v>
      </c>
      <c r="C69" s="83" t="s">
        <v>195</v>
      </c>
      <c r="D69" s="84"/>
    </row>
    <row r="70" spans="2:4" x14ac:dyDescent="0.3">
      <c r="B70" s="81">
        <v>1066</v>
      </c>
      <c r="C70" s="83" t="s">
        <v>196</v>
      </c>
      <c r="D70" s="84"/>
    </row>
    <row r="71" spans="2:4" x14ac:dyDescent="0.3">
      <c r="B71" s="81">
        <v>1067</v>
      </c>
      <c r="C71" s="83" t="s">
        <v>197</v>
      </c>
      <c r="D71" s="84"/>
    </row>
    <row r="72" spans="2:4" x14ac:dyDescent="0.3">
      <c r="B72" s="81">
        <v>1068</v>
      </c>
      <c r="C72" s="83" t="s">
        <v>198</v>
      </c>
      <c r="D72" s="84"/>
    </row>
    <row r="73" spans="2:4" x14ac:dyDescent="0.3">
      <c r="B73" s="81">
        <v>1069</v>
      </c>
      <c r="C73" t="s">
        <v>199</v>
      </c>
      <c r="D73" s="84"/>
    </row>
    <row r="74" spans="2:4" x14ac:dyDescent="0.3">
      <c r="B74" s="81">
        <v>1070</v>
      </c>
      <c r="C74" t="s">
        <v>200</v>
      </c>
      <c r="D74" s="84"/>
    </row>
    <row r="75" spans="2:4" x14ac:dyDescent="0.3">
      <c r="B75" s="81">
        <v>1071</v>
      </c>
      <c r="C75" t="s">
        <v>201</v>
      </c>
      <c r="D75" s="84"/>
    </row>
    <row r="76" spans="2:4" x14ac:dyDescent="0.3">
      <c r="B76" s="81">
        <v>1072</v>
      </c>
      <c r="C76" t="s">
        <v>202</v>
      </c>
      <c r="D76" s="84"/>
    </row>
    <row r="77" spans="2:4" x14ac:dyDescent="0.3">
      <c r="B77" s="81">
        <v>1073</v>
      </c>
      <c r="C77" t="s">
        <v>203</v>
      </c>
      <c r="D77" s="84"/>
    </row>
    <row r="78" spans="2:4" x14ac:dyDescent="0.3">
      <c r="B78" s="81"/>
      <c r="C78" s="83"/>
      <c r="D78" s="84"/>
    </row>
    <row r="79" spans="2:4" x14ac:dyDescent="0.3">
      <c r="B79" s="81"/>
      <c r="C79" s="83"/>
      <c r="D79" s="84"/>
    </row>
    <row r="80" spans="2:4" x14ac:dyDescent="0.3">
      <c r="B80" s="81"/>
      <c r="C80" s="83"/>
      <c r="D80" s="84"/>
    </row>
    <row r="81" spans="2:4" x14ac:dyDescent="0.3">
      <c r="B81" s="81"/>
      <c r="C81" s="83"/>
      <c r="D81" s="84"/>
    </row>
    <row r="82" spans="2:4" x14ac:dyDescent="0.3">
      <c r="B82" s="81"/>
      <c r="C82" s="83"/>
      <c r="D82" s="84"/>
    </row>
    <row r="83" spans="2:4" x14ac:dyDescent="0.3">
      <c r="B83" s="81"/>
      <c r="C83" s="83"/>
      <c r="D83" s="84"/>
    </row>
    <row r="84" spans="2:4" x14ac:dyDescent="0.3">
      <c r="B84" s="81"/>
      <c r="C84" s="83"/>
      <c r="D84" s="84"/>
    </row>
    <row r="85" spans="2:4" x14ac:dyDescent="0.3">
      <c r="B85" s="81"/>
      <c r="C85" s="83"/>
      <c r="D85" s="84"/>
    </row>
    <row r="86" spans="2:4" x14ac:dyDescent="0.3">
      <c r="B86" s="81"/>
      <c r="C86" s="83"/>
      <c r="D86" s="84"/>
    </row>
    <row r="87" spans="2:4" x14ac:dyDescent="0.3">
      <c r="B87" s="81"/>
      <c r="C87" s="83"/>
      <c r="D87" s="84"/>
    </row>
    <row r="88" spans="2:4" x14ac:dyDescent="0.3">
      <c r="B88" s="81"/>
      <c r="C88" s="83"/>
      <c r="D88" s="84"/>
    </row>
    <row r="89" spans="2:4" x14ac:dyDescent="0.3">
      <c r="B89" s="81"/>
      <c r="C89" s="83"/>
      <c r="D89" s="84"/>
    </row>
    <row r="90" spans="2:4" x14ac:dyDescent="0.3">
      <c r="B90" s="81"/>
      <c r="C90" s="83"/>
      <c r="D90" s="84"/>
    </row>
    <row r="91" spans="2:4" x14ac:dyDescent="0.3">
      <c r="B91" s="81"/>
      <c r="C91" s="83"/>
      <c r="D91" s="84"/>
    </row>
    <row r="92" spans="2:4" x14ac:dyDescent="0.3">
      <c r="B92" s="81"/>
      <c r="C92" s="83"/>
      <c r="D92" s="84"/>
    </row>
    <row r="93" spans="2:4" x14ac:dyDescent="0.3">
      <c r="B93" s="81"/>
      <c r="C93" s="83"/>
      <c r="D93" s="84"/>
    </row>
    <row r="94" spans="2:4" x14ac:dyDescent="0.3">
      <c r="B94" s="81"/>
      <c r="C94" s="83"/>
      <c r="D94" s="84"/>
    </row>
    <row r="95" spans="2:4" x14ac:dyDescent="0.3">
      <c r="B95" s="81"/>
      <c r="C95" s="83"/>
      <c r="D95" s="84"/>
    </row>
    <row r="96" spans="2:4" x14ac:dyDescent="0.3">
      <c r="B96" s="81"/>
      <c r="C96" s="83"/>
      <c r="D96" s="84"/>
    </row>
    <row r="97" spans="2:4" x14ac:dyDescent="0.3">
      <c r="B97" s="81"/>
      <c r="C97" s="83"/>
      <c r="D97" s="84"/>
    </row>
    <row r="98" spans="2:4" x14ac:dyDescent="0.3">
      <c r="B98" s="81"/>
      <c r="C98" s="83"/>
      <c r="D98" s="84"/>
    </row>
    <row r="99" spans="2:4" x14ac:dyDescent="0.3">
      <c r="B99" s="81"/>
      <c r="C99" s="83"/>
      <c r="D99" s="84"/>
    </row>
    <row r="100" spans="2:4" x14ac:dyDescent="0.3">
      <c r="B100" s="81"/>
      <c r="C100" s="83"/>
      <c r="D100" s="84"/>
    </row>
    <row r="101" spans="2:4" x14ac:dyDescent="0.3">
      <c r="B101" s="81"/>
      <c r="C101" s="83"/>
      <c r="D101" s="84"/>
    </row>
    <row r="102" spans="2:4" x14ac:dyDescent="0.3">
      <c r="B102" s="81"/>
      <c r="C102" s="83"/>
      <c r="D102" s="84"/>
    </row>
    <row r="103" spans="2:4" x14ac:dyDescent="0.3">
      <c r="B103" s="81"/>
      <c r="C103" s="83"/>
      <c r="D103" s="84"/>
    </row>
    <row r="104" spans="2:4" x14ac:dyDescent="0.3">
      <c r="B104" s="81"/>
      <c r="C104" s="83"/>
      <c r="D104" s="84"/>
    </row>
    <row r="105" spans="2:4" x14ac:dyDescent="0.3">
      <c r="B105" s="81"/>
      <c r="C105" s="83"/>
      <c r="D105" s="84"/>
    </row>
    <row r="106" spans="2:4" x14ac:dyDescent="0.3">
      <c r="B106" s="81"/>
      <c r="C106" s="83"/>
      <c r="D106" s="84"/>
    </row>
    <row r="107" spans="2:4" x14ac:dyDescent="0.3">
      <c r="B107" s="81"/>
      <c r="C107" s="89"/>
      <c r="D107" s="85"/>
    </row>
    <row r="108" spans="2:4" x14ac:dyDescent="0.3">
      <c r="B108" s="81"/>
      <c r="C108" s="89"/>
      <c r="D108" s="90"/>
    </row>
    <row r="109" spans="2:4" x14ac:dyDescent="0.3">
      <c r="B109" s="81"/>
      <c r="C109" s="91"/>
      <c r="D109" s="92"/>
    </row>
    <row r="110" spans="2:4" x14ac:dyDescent="0.3">
      <c r="B110" s="81"/>
      <c r="C110" s="89"/>
      <c r="D110" s="85"/>
    </row>
    <row r="111" spans="2:4" x14ac:dyDescent="0.3">
      <c r="B111" s="81"/>
      <c r="C111" s="89"/>
      <c r="D111" s="85"/>
    </row>
    <row r="112" spans="2:4" x14ac:dyDescent="0.3">
      <c r="B112" s="81"/>
      <c r="C112" s="89"/>
      <c r="D112" s="85"/>
    </row>
    <row r="113" spans="2:4" x14ac:dyDescent="0.3">
      <c r="B113" s="81"/>
      <c r="C113" s="82"/>
      <c r="D113" s="88"/>
    </row>
    <row r="114" spans="2:4" x14ac:dyDescent="0.3">
      <c r="B114" s="81"/>
      <c r="C114" s="86"/>
      <c r="D114" s="88"/>
    </row>
    <row r="115" spans="2:4" ht="16.8" x14ac:dyDescent="0.3">
      <c r="B115" s="173"/>
      <c r="C115" s="173"/>
      <c r="D115" s="173"/>
    </row>
    <row r="116" spans="2:4" x14ac:dyDescent="0.3">
      <c r="B116" s="81"/>
      <c r="C116" s="86"/>
      <c r="D116" s="84"/>
    </row>
    <row r="117" spans="2:4" x14ac:dyDescent="0.3">
      <c r="B117" s="81"/>
      <c r="C117" s="86"/>
      <c r="D117" s="84"/>
    </row>
    <row r="118" spans="2:4" x14ac:dyDescent="0.3">
      <c r="B118" s="81"/>
      <c r="C118" s="86"/>
      <c r="D118" s="84"/>
    </row>
    <row r="119" spans="2:4" x14ac:dyDescent="0.3">
      <c r="B119" s="81"/>
      <c r="C119" s="86"/>
      <c r="D119" s="84"/>
    </row>
    <row r="120" spans="2:4" x14ac:dyDescent="0.3">
      <c r="B120" s="81"/>
      <c r="C120" s="86"/>
      <c r="D120" s="84"/>
    </row>
    <row r="121" spans="2:4" x14ac:dyDescent="0.3">
      <c r="B121" s="81"/>
      <c r="C121" s="86"/>
      <c r="D121" s="84"/>
    </row>
    <row r="122" spans="2:4" x14ac:dyDescent="0.3">
      <c r="B122" s="81"/>
      <c r="C122" s="86"/>
      <c r="D122" s="84"/>
    </row>
    <row r="123" spans="2:4" x14ac:dyDescent="0.3">
      <c r="B123" s="81"/>
      <c r="C123" s="86"/>
      <c r="D123" s="84"/>
    </row>
    <row r="124" spans="2:4" x14ac:dyDescent="0.3">
      <c r="B124" s="81"/>
      <c r="C124" s="86"/>
      <c r="D124" s="84"/>
    </row>
    <row r="125" spans="2:4" x14ac:dyDescent="0.3">
      <c r="B125" s="81"/>
      <c r="C125" s="86"/>
      <c r="D125" s="84"/>
    </row>
    <row r="126" spans="2:4" x14ac:dyDescent="0.3">
      <c r="B126" s="81"/>
      <c r="C126" s="86"/>
      <c r="D126" s="85"/>
    </row>
    <row r="127" spans="2:4" ht="16.8" x14ac:dyDescent="0.3">
      <c r="B127" s="173"/>
      <c r="C127" s="173"/>
      <c r="D127" s="173"/>
    </row>
    <row r="128" spans="2:4" x14ac:dyDescent="0.3">
      <c r="B128" s="81"/>
      <c r="C128" s="86"/>
      <c r="D128" s="87"/>
    </row>
    <row r="129" spans="2:4" x14ac:dyDescent="0.3">
      <c r="B129" s="81"/>
      <c r="C129" s="86"/>
      <c r="D129" s="84"/>
    </row>
    <row r="130" spans="2:4" x14ac:dyDescent="0.3">
      <c r="B130" s="81"/>
      <c r="C130" s="86"/>
      <c r="D130" s="84"/>
    </row>
    <row r="131" spans="2:4" x14ac:dyDescent="0.3">
      <c r="B131" s="81"/>
      <c r="C131" s="86"/>
      <c r="D131" s="84"/>
    </row>
    <row r="132" spans="2:4" x14ac:dyDescent="0.3">
      <c r="B132" s="81"/>
      <c r="C132" s="86"/>
      <c r="D132" s="84"/>
    </row>
    <row r="133" spans="2:4" x14ac:dyDescent="0.3">
      <c r="B133" s="81"/>
      <c r="C133" s="86"/>
      <c r="D133" s="84"/>
    </row>
    <row r="134" spans="2:4" x14ac:dyDescent="0.3">
      <c r="B134" s="81"/>
      <c r="C134" s="86"/>
      <c r="D134" s="84"/>
    </row>
    <row r="135" spans="2:4" ht="21" x14ac:dyDescent="0.4">
      <c r="B135" s="93"/>
      <c r="C135" s="86"/>
      <c r="D135" s="84"/>
    </row>
    <row r="136" spans="2:4" x14ac:dyDescent="0.3">
      <c r="B136" s="81"/>
      <c r="C136" s="86"/>
      <c r="D136" s="84"/>
    </row>
    <row r="137" spans="2:4" x14ac:dyDescent="0.3">
      <c r="B137" s="81"/>
      <c r="C137" s="86"/>
      <c r="D137" s="84"/>
    </row>
    <row r="138" spans="2:4" x14ac:dyDescent="0.3">
      <c r="B138" s="81"/>
      <c r="C138" s="86"/>
      <c r="D138" s="84"/>
    </row>
    <row r="139" spans="2:4" x14ac:dyDescent="0.3">
      <c r="B139" s="81"/>
      <c r="C139" s="86"/>
      <c r="D139" s="84"/>
    </row>
    <row r="140" spans="2:4" x14ac:dyDescent="0.3">
      <c r="B140" s="81"/>
      <c r="C140" s="86"/>
      <c r="D140" s="84"/>
    </row>
    <row r="141" spans="2:4" x14ac:dyDescent="0.3">
      <c r="B141" s="81"/>
      <c r="C141" s="86"/>
      <c r="D141" s="84"/>
    </row>
    <row r="142" spans="2:4" x14ac:dyDescent="0.3">
      <c r="B142" s="81"/>
      <c r="C142" s="86"/>
      <c r="D142" s="84"/>
    </row>
    <row r="143" spans="2:4" x14ac:dyDescent="0.3">
      <c r="B143" s="81"/>
      <c r="C143" s="86"/>
      <c r="D143" s="84"/>
    </row>
    <row r="144" spans="2:4" x14ac:dyDescent="0.3">
      <c r="B144" s="81"/>
      <c r="C144" s="86"/>
      <c r="D144" s="84"/>
    </row>
    <row r="145" spans="2:4" x14ac:dyDescent="0.3">
      <c r="B145" s="81"/>
      <c r="C145" s="86"/>
      <c r="D145" s="84"/>
    </row>
    <row r="146" spans="2:4" x14ac:dyDescent="0.3">
      <c r="B146" s="81"/>
      <c r="C146" s="86"/>
      <c r="D146" s="84"/>
    </row>
    <row r="147" spans="2:4" ht="16.8" x14ac:dyDescent="0.3">
      <c r="B147" s="173"/>
      <c r="C147" s="173"/>
      <c r="D147" s="173"/>
    </row>
    <row r="148" spans="2:4" x14ac:dyDescent="0.3">
      <c r="B148" s="81"/>
      <c r="C148" s="86"/>
      <c r="D148" s="87"/>
    </row>
    <row r="149" spans="2:4" ht="21" x14ac:dyDescent="0.4">
      <c r="B149" s="93"/>
      <c r="C149" s="83"/>
      <c r="D149" s="84"/>
    </row>
    <row r="150" spans="2:4" x14ac:dyDescent="0.3">
      <c r="B150" s="81"/>
      <c r="C150" s="83"/>
      <c r="D150" s="84"/>
    </row>
    <row r="151" spans="2:4" x14ac:dyDescent="0.3">
      <c r="B151" s="81"/>
      <c r="C151" s="83"/>
      <c r="D151" s="84"/>
    </row>
    <row r="152" spans="2:4" x14ac:dyDescent="0.3">
      <c r="B152" s="81"/>
      <c r="C152" s="83"/>
      <c r="D152" s="84"/>
    </row>
    <row r="153" spans="2:4" x14ac:dyDescent="0.3">
      <c r="B153" s="81"/>
      <c r="C153" s="83"/>
      <c r="D153" s="84"/>
    </row>
    <row r="154" spans="2:4" x14ac:dyDescent="0.3">
      <c r="B154" s="81"/>
      <c r="C154" s="83"/>
      <c r="D154" s="84"/>
    </row>
    <row r="155" spans="2:4" x14ac:dyDescent="0.3">
      <c r="B155" s="81"/>
      <c r="C155" s="83"/>
      <c r="D155" s="84"/>
    </row>
    <row r="156" spans="2:4" x14ac:dyDescent="0.3">
      <c r="B156" s="81"/>
      <c r="C156" s="83"/>
      <c r="D156" s="84"/>
    </row>
    <row r="157" spans="2:4" x14ac:dyDescent="0.3">
      <c r="B157" s="81"/>
      <c r="C157" s="83"/>
      <c r="D157" s="84"/>
    </row>
    <row r="158" spans="2:4" x14ac:dyDescent="0.3">
      <c r="B158" s="81"/>
      <c r="C158" s="83"/>
      <c r="D158" s="84"/>
    </row>
    <row r="159" spans="2:4" x14ac:dyDescent="0.3">
      <c r="B159" s="81"/>
      <c r="C159" s="83"/>
      <c r="D159" s="84"/>
    </row>
    <row r="160" spans="2:4" x14ac:dyDescent="0.3">
      <c r="B160" s="81"/>
      <c r="C160" s="83"/>
      <c r="D160" s="84"/>
    </row>
    <row r="161" spans="2:4" x14ac:dyDescent="0.3">
      <c r="B161" s="81"/>
      <c r="C161" s="83"/>
      <c r="D161" s="84"/>
    </row>
    <row r="162" spans="2:4" x14ac:dyDescent="0.3">
      <c r="B162" s="81"/>
      <c r="C162" s="83"/>
      <c r="D162" s="84"/>
    </row>
    <row r="163" spans="2:4" x14ac:dyDescent="0.3">
      <c r="B163" s="81"/>
      <c r="C163" s="83"/>
      <c r="D163" s="84"/>
    </row>
    <row r="164" spans="2:4" x14ac:dyDescent="0.3">
      <c r="B164" s="81"/>
      <c r="C164" s="83"/>
      <c r="D164" s="84"/>
    </row>
    <row r="165" spans="2:4" x14ac:dyDescent="0.3">
      <c r="B165" s="81"/>
      <c r="C165" s="83"/>
      <c r="D165" s="84"/>
    </row>
    <row r="166" spans="2:4" x14ac:dyDescent="0.3">
      <c r="B166" s="81"/>
      <c r="C166" s="83"/>
      <c r="D166" s="84"/>
    </row>
    <row r="167" spans="2:4" x14ac:dyDescent="0.3">
      <c r="B167" s="81"/>
      <c r="C167" s="83"/>
      <c r="D167" s="84"/>
    </row>
    <row r="168" spans="2:4" x14ac:dyDescent="0.3">
      <c r="B168" s="81"/>
      <c r="C168" s="83"/>
      <c r="D168" s="84"/>
    </row>
    <row r="169" spans="2:4" x14ac:dyDescent="0.3">
      <c r="B169" s="81"/>
      <c r="C169" s="83"/>
      <c r="D169" s="84"/>
    </row>
    <row r="170" spans="2:4" x14ac:dyDescent="0.3">
      <c r="B170" s="81"/>
      <c r="C170" s="83"/>
      <c r="D170" s="84"/>
    </row>
    <row r="171" spans="2:4" ht="16.8" x14ac:dyDescent="0.3">
      <c r="B171" s="173"/>
      <c r="C171" s="173"/>
      <c r="D171" s="173"/>
    </row>
    <row r="172" spans="2:4" x14ac:dyDescent="0.3">
      <c r="B172" s="81"/>
      <c r="C172" s="86"/>
      <c r="D172" s="87"/>
    </row>
    <row r="173" spans="2:4" x14ac:dyDescent="0.3">
      <c r="B173" s="81"/>
      <c r="C173" s="86"/>
      <c r="D173" s="84"/>
    </row>
    <row r="174" spans="2:4" x14ac:dyDescent="0.3">
      <c r="B174" s="81"/>
      <c r="C174" s="86"/>
      <c r="D174" s="84"/>
    </row>
    <row r="175" spans="2:4" x14ac:dyDescent="0.3">
      <c r="B175" s="81"/>
      <c r="C175" s="86"/>
      <c r="D175" s="84"/>
    </row>
    <row r="176" spans="2:4" x14ac:dyDescent="0.3">
      <c r="B176" s="81"/>
      <c r="C176" s="86"/>
      <c r="D176" s="84"/>
    </row>
    <row r="177" spans="2:4" x14ac:dyDescent="0.3">
      <c r="B177" s="81"/>
      <c r="C177" s="86"/>
      <c r="D177" s="87"/>
    </row>
    <row r="178" spans="2:4" x14ac:dyDescent="0.3">
      <c r="B178" s="81"/>
      <c r="C178" s="86"/>
      <c r="D178" s="84"/>
    </row>
    <row r="179" spans="2:4" x14ac:dyDescent="0.3">
      <c r="B179" s="81"/>
      <c r="C179" s="86"/>
      <c r="D179" s="84"/>
    </row>
    <row r="180" spans="2:4" x14ac:dyDescent="0.3">
      <c r="B180" s="81"/>
      <c r="C180" s="86"/>
      <c r="D180" s="84"/>
    </row>
    <row r="181" spans="2:4" x14ac:dyDescent="0.3">
      <c r="B181" s="81"/>
      <c r="C181" s="86"/>
      <c r="D181" s="84"/>
    </row>
    <row r="182" spans="2:4" x14ac:dyDescent="0.3">
      <c r="B182" s="81"/>
      <c r="C182" s="86"/>
      <c r="D182" s="84"/>
    </row>
    <row r="183" spans="2:4" ht="16.8" x14ac:dyDescent="0.3">
      <c r="B183" s="173"/>
      <c r="C183" s="173"/>
      <c r="D183" s="173"/>
    </row>
    <row r="184" spans="2:4" x14ac:dyDescent="0.3">
      <c r="B184" s="81"/>
      <c r="C184" s="86"/>
      <c r="D184" s="87"/>
    </row>
    <row r="185" spans="2:4" x14ac:dyDescent="0.3">
      <c r="B185" s="81"/>
      <c r="C185" s="86"/>
      <c r="D185" s="84"/>
    </row>
    <row r="186" spans="2:4" x14ac:dyDescent="0.3">
      <c r="B186" s="81"/>
      <c r="C186" s="86"/>
      <c r="D186" s="84"/>
    </row>
    <row r="187" spans="2:4" x14ac:dyDescent="0.3">
      <c r="B187" s="81"/>
      <c r="C187" s="86"/>
      <c r="D187" s="84"/>
    </row>
    <row r="188" spans="2:4" x14ac:dyDescent="0.3">
      <c r="B188" s="81"/>
      <c r="C188" s="86"/>
      <c r="D188" s="84"/>
    </row>
    <row r="189" spans="2:4" x14ac:dyDescent="0.3">
      <c r="B189" s="81"/>
      <c r="C189" s="86"/>
      <c r="D189" s="84"/>
    </row>
    <row r="190" spans="2:4" x14ac:dyDescent="0.3">
      <c r="B190" s="81"/>
      <c r="C190" s="86"/>
      <c r="D190" s="84"/>
    </row>
    <row r="191" spans="2:4" ht="18" customHeight="1" x14ac:dyDescent="0.3">
      <c r="B191" s="81"/>
      <c r="C191" s="86"/>
      <c r="D191" s="87"/>
    </row>
    <row r="192" spans="2:4" ht="21" x14ac:dyDescent="0.4">
      <c r="B192" s="93"/>
      <c r="C192" s="86"/>
      <c r="D192" s="84"/>
    </row>
    <row r="193" spans="2:4" x14ac:dyDescent="0.3">
      <c r="B193" s="81"/>
      <c r="C193" s="86"/>
      <c r="D193" s="84"/>
    </row>
    <row r="194" spans="2:4" x14ac:dyDescent="0.3">
      <c r="B194" s="81"/>
      <c r="C194" s="86"/>
      <c r="D194" s="84"/>
    </row>
    <row r="195" spans="2:4" x14ac:dyDescent="0.3">
      <c r="B195" s="81"/>
      <c r="C195" s="86"/>
      <c r="D195" s="84"/>
    </row>
    <row r="196" spans="2:4" x14ac:dyDescent="0.3">
      <c r="B196" s="81"/>
      <c r="C196" s="86"/>
      <c r="D196" s="84"/>
    </row>
    <row r="197" spans="2:4" x14ac:dyDescent="0.3">
      <c r="B197" s="81"/>
      <c r="C197" s="86"/>
      <c r="D197" s="84"/>
    </row>
    <row r="198" spans="2:4" x14ac:dyDescent="0.3">
      <c r="B198" s="81"/>
      <c r="C198" s="86"/>
      <c r="D198" s="84"/>
    </row>
    <row r="199" spans="2:4" x14ac:dyDescent="0.3">
      <c r="B199" s="81"/>
      <c r="C199" s="86"/>
      <c r="D199" s="84"/>
    </row>
    <row r="200" spans="2:4" x14ac:dyDescent="0.3">
      <c r="B200" s="81"/>
      <c r="C200" s="86"/>
      <c r="D200" s="84"/>
    </row>
    <row r="201" spans="2:4" x14ac:dyDescent="0.3">
      <c r="B201" s="81"/>
      <c r="C201" s="86"/>
      <c r="D201" s="84"/>
    </row>
    <row r="202" spans="2:4" x14ac:dyDescent="0.3">
      <c r="B202" s="81"/>
      <c r="C202" s="86"/>
      <c r="D202" s="84"/>
    </row>
    <row r="203" spans="2:4" x14ac:dyDescent="0.3">
      <c r="B203" s="81"/>
      <c r="C203" s="86"/>
      <c r="D203" s="84"/>
    </row>
    <row r="204" spans="2:4" x14ac:dyDescent="0.3">
      <c r="B204" s="81"/>
      <c r="C204" s="86"/>
      <c r="D204" s="84"/>
    </row>
    <row r="205" spans="2:4" x14ac:dyDescent="0.3">
      <c r="B205" s="81"/>
      <c r="C205" s="86"/>
      <c r="D205" s="84"/>
    </row>
    <row r="206" spans="2:4" x14ac:dyDescent="0.3">
      <c r="B206" s="81"/>
      <c r="C206" s="86"/>
      <c r="D206" s="84"/>
    </row>
    <row r="207" spans="2:4" x14ac:dyDescent="0.3">
      <c r="B207" s="81"/>
      <c r="C207" s="86"/>
      <c r="D207" s="84"/>
    </row>
    <row r="208" spans="2:4" x14ac:dyDescent="0.3">
      <c r="B208" s="81"/>
      <c r="C208" s="86"/>
      <c r="D208" s="84"/>
    </row>
    <row r="209" spans="2:4" x14ac:dyDescent="0.3">
      <c r="B209" s="81"/>
      <c r="C209" s="86"/>
      <c r="D209" s="84"/>
    </row>
    <row r="210" spans="2:4" ht="15" customHeight="1" x14ac:dyDescent="0.4">
      <c r="B210" s="93"/>
      <c r="C210" s="86"/>
      <c r="D210" s="84"/>
    </row>
    <row r="211" spans="2:4" x14ac:dyDescent="0.3">
      <c r="B211" s="81"/>
      <c r="C211" s="86"/>
      <c r="D211" s="84"/>
    </row>
    <row r="212" spans="2:4" x14ac:dyDescent="0.3">
      <c r="B212" s="81"/>
      <c r="C212" s="86"/>
      <c r="D212" s="84"/>
    </row>
    <row r="213" spans="2:4" x14ac:dyDescent="0.3">
      <c r="B213" s="81"/>
      <c r="C213" s="86"/>
      <c r="D213" s="84"/>
    </row>
    <row r="214" spans="2:4" x14ac:dyDescent="0.3">
      <c r="B214" s="81"/>
      <c r="C214" s="86"/>
      <c r="D214" s="84"/>
    </row>
    <row r="215" spans="2:4" x14ac:dyDescent="0.3">
      <c r="B215" s="81"/>
      <c r="C215" s="86"/>
      <c r="D215" s="84"/>
    </row>
    <row r="216" spans="2:4" x14ac:dyDescent="0.3">
      <c r="B216" s="81"/>
      <c r="C216" s="86"/>
      <c r="D216" s="84"/>
    </row>
    <row r="217" spans="2:4" x14ac:dyDescent="0.3">
      <c r="B217" s="81"/>
      <c r="C217" s="86"/>
      <c r="D217" s="84"/>
    </row>
    <row r="218" spans="2:4" x14ac:dyDescent="0.3">
      <c r="B218" s="81"/>
      <c r="C218" s="86"/>
      <c r="D218" s="84"/>
    </row>
    <row r="219" spans="2:4" x14ac:dyDescent="0.3">
      <c r="B219" s="81"/>
      <c r="C219" s="86"/>
      <c r="D219" s="84"/>
    </row>
    <row r="220" spans="2:4" x14ac:dyDescent="0.3">
      <c r="B220" s="81"/>
      <c r="C220" s="86"/>
      <c r="D220" s="84"/>
    </row>
    <row r="221" spans="2:4" x14ac:dyDescent="0.3">
      <c r="B221" s="81"/>
      <c r="C221" s="86"/>
      <c r="D221" s="84"/>
    </row>
    <row r="222" spans="2:4" x14ac:dyDescent="0.3">
      <c r="B222" s="81"/>
      <c r="C222" s="86"/>
      <c r="D222" s="84"/>
    </row>
    <row r="223" spans="2:4" x14ac:dyDescent="0.3">
      <c r="B223" s="81"/>
      <c r="C223" s="86"/>
      <c r="D223" s="84"/>
    </row>
    <row r="224" spans="2:4" x14ac:dyDescent="0.3">
      <c r="B224" s="81"/>
      <c r="C224" s="86"/>
      <c r="D224" s="84"/>
    </row>
    <row r="225" spans="2:4" x14ac:dyDescent="0.3">
      <c r="B225" s="81"/>
      <c r="C225" s="86"/>
      <c r="D225" s="84"/>
    </row>
    <row r="226" spans="2:4" x14ac:dyDescent="0.3">
      <c r="B226" s="81"/>
      <c r="C226" s="86"/>
      <c r="D226" s="84"/>
    </row>
    <row r="227" spans="2:4" ht="21" x14ac:dyDescent="0.4">
      <c r="B227" s="93"/>
      <c r="C227" s="86"/>
      <c r="D227" s="84"/>
    </row>
    <row r="228" spans="2:4" x14ac:dyDescent="0.3">
      <c r="B228" s="81"/>
      <c r="C228" s="86"/>
      <c r="D228" s="84"/>
    </row>
    <row r="229" spans="2:4" x14ac:dyDescent="0.3">
      <c r="B229" s="81"/>
      <c r="C229" s="86"/>
      <c r="D229" s="84"/>
    </row>
    <row r="230" spans="2:4" x14ac:dyDescent="0.3">
      <c r="B230" s="81"/>
      <c r="C230" s="86"/>
      <c r="D230" s="84"/>
    </row>
    <row r="231" spans="2:4" x14ac:dyDescent="0.3">
      <c r="B231" s="81"/>
      <c r="C231" s="86"/>
      <c r="D231" s="84"/>
    </row>
    <row r="232" spans="2:4" x14ac:dyDescent="0.3">
      <c r="B232" s="81"/>
      <c r="C232" s="86"/>
      <c r="D232" s="84"/>
    </row>
    <row r="233" spans="2:4" ht="16.8" x14ac:dyDescent="0.3">
      <c r="B233" s="173"/>
      <c r="C233" s="173"/>
      <c r="D233" s="173"/>
    </row>
    <row r="234" spans="2:4" x14ac:dyDescent="0.3">
      <c r="B234" s="81"/>
      <c r="C234" s="94"/>
      <c r="D234" s="87"/>
    </row>
    <row r="235" spans="2:4" x14ac:dyDescent="0.3">
      <c r="B235" s="81"/>
      <c r="C235" s="86"/>
      <c r="D235" s="84"/>
    </row>
    <row r="236" spans="2:4" x14ac:dyDescent="0.3">
      <c r="B236" s="81"/>
      <c r="C236" s="86"/>
      <c r="D236" s="84"/>
    </row>
    <row r="237" spans="2:4" x14ac:dyDescent="0.3">
      <c r="B237" s="81"/>
      <c r="C237" s="86"/>
      <c r="D237" s="84"/>
    </row>
    <row r="238" spans="2:4" x14ac:dyDescent="0.3">
      <c r="B238" s="81"/>
      <c r="C238" s="86"/>
      <c r="D238" s="84"/>
    </row>
    <row r="239" spans="2:4" x14ac:dyDescent="0.3">
      <c r="B239" s="81"/>
      <c r="C239" s="86"/>
      <c r="D239" s="84"/>
    </row>
    <row r="240" spans="2:4" x14ac:dyDescent="0.3">
      <c r="B240" s="81"/>
      <c r="C240" s="86"/>
      <c r="D240" s="85"/>
    </row>
    <row r="241" spans="2:4" x14ac:dyDescent="0.3">
      <c r="B241" s="81"/>
      <c r="C241" s="86"/>
      <c r="D241" s="84"/>
    </row>
    <row r="242" spans="2:4" x14ac:dyDescent="0.3">
      <c r="B242" s="81"/>
      <c r="C242" s="86"/>
      <c r="D242" s="84"/>
    </row>
    <row r="243" spans="2:4" x14ac:dyDescent="0.3">
      <c r="B243" s="81"/>
      <c r="C243" s="86"/>
      <c r="D243" s="84"/>
    </row>
    <row r="244" spans="2:4" x14ac:dyDescent="0.3">
      <c r="B244" s="81"/>
      <c r="C244" s="86"/>
      <c r="D244" s="84"/>
    </row>
    <row r="245" spans="2:4" x14ac:dyDescent="0.3">
      <c r="B245" s="81"/>
      <c r="C245" s="86"/>
      <c r="D245" s="84"/>
    </row>
    <row r="246" spans="2:4" ht="16.8" x14ac:dyDescent="0.3">
      <c r="B246" s="173"/>
      <c r="C246" s="173"/>
      <c r="D246" s="173"/>
    </row>
    <row r="247" spans="2:4" x14ac:dyDescent="0.3">
      <c r="B247" s="81"/>
      <c r="C247" s="83"/>
      <c r="D247" s="84"/>
    </row>
    <row r="248" spans="2:4" x14ac:dyDescent="0.3">
      <c r="B248" s="81"/>
      <c r="C248" s="86"/>
      <c r="D248" s="84"/>
    </row>
    <row r="249" spans="2:4" x14ac:dyDescent="0.3">
      <c r="B249" s="81"/>
      <c r="C249" s="86"/>
      <c r="D249" s="84"/>
    </row>
    <row r="250" spans="2:4" x14ac:dyDescent="0.3">
      <c r="B250" s="9"/>
      <c r="C250" s="86"/>
      <c r="D250" s="84"/>
    </row>
    <row r="251" spans="2:4" ht="16.8" x14ac:dyDescent="0.3">
      <c r="B251" s="173"/>
      <c r="C251" s="173"/>
      <c r="D251" s="173"/>
    </row>
    <row r="252" spans="2:4" x14ac:dyDescent="0.3">
      <c r="B252" s="81"/>
      <c r="C252" s="83"/>
      <c r="D252" s="84"/>
    </row>
    <row r="253" spans="2:4" x14ac:dyDescent="0.3">
      <c r="B253" s="81"/>
      <c r="C253" s="86"/>
      <c r="D253" s="84"/>
    </row>
    <row r="254" spans="2:4" x14ac:dyDescent="0.3">
      <c r="B254" s="81"/>
      <c r="C254" s="86"/>
      <c r="D254" s="84"/>
    </row>
    <row r="255" spans="2:4" x14ac:dyDescent="0.3">
      <c r="B255" s="81"/>
      <c r="C255" s="86"/>
      <c r="D255" s="84"/>
    </row>
    <row r="256" spans="2:4" x14ac:dyDescent="0.3">
      <c r="B256" s="81"/>
      <c r="C256" s="86"/>
      <c r="D256" s="84"/>
    </row>
    <row r="257" spans="2:4" x14ac:dyDescent="0.3">
      <c r="B257" s="81"/>
      <c r="C257" s="86"/>
      <c r="D257" s="84"/>
    </row>
    <row r="258" spans="2:4" x14ac:dyDescent="0.3">
      <c r="B258" s="81"/>
      <c r="C258" s="86"/>
      <c r="D258" s="84"/>
    </row>
    <row r="259" spans="2:4" x14ac:dyDescent="0.3">
      <c r="B259" s="81"/>
      <c r="C259" s="86"/>
      <c r="D259" s="84"/>
    </row>
    <row r="260" spans="2:4" x14ac:dyDescent="0.3">
      <c r="B260" s="81"/>
      <c r="C260" s="86"/>
      <c r="D260" s="84"/>
    </row>
    <row r="261" spans="2:4" x14ac:dyDescent="0.3">
      <c r="B261" s="81"/>
      <c r="C261" s="86"/>
      <c r="D261" s="84"/>
    </row>
    <row r="262" spans="2:4" x14ac:dyDescent="0.3">
      <c r="B262" s="81"/>
      <c r="C262" s="86"/>
      <c r="D262" s="84"/>
    </row>
    <row r="263" spans="2:4" x14ac:dyDescent="0.3">
      <c r="B263" s="81"/>
      <c r="C263" s="86"/>
      <c r="D263" s="84"/>
    </row>
    <row r="264" spans="2:4" x14ac:dyDescent="0.3">
      <c r="B264" s="81"/>
      <c r="C264" s="86"/>
      <c r="D264" s="84"/>
    </row>
    <row r="265" spans="2:4" x14ac:dyDescent="0.3">
      <c r="B265" s="81"/>
      <c r="C265" s="86"/>
      <c r="D265" s="84"/>
    </row>
    <row r="266" spans="2:4" x14ac:dyDescent="0.3">
      <c r="B266" s="81"/>
      <c r="C266" s="86"/>
      <c r="D266" s="84"/>
    </row>
    <row r="267" spans="2:4" x14ac:dyDescent="0.3">
      <c r="B267" s="81"/>
      <c r="C267" s="86"/>
      <c r="D267" s="84"/>
    </row>
    <row r="268" spans="2:4" x14ac:dyDescent="0.3">
      <c r="B268" s="81"/>
      <c r="C268" s="86"/>
      <c r="D268" s="84"/>
    </row>
    <row r="269" spans="2:4" x14ac:dyDescent="0.3">
      <c r="B269" s="81"/>
      <c r="C269" s="86"/>
      <c r="D269" s="84"/>
    </row>
    <row r="270" spans="2:4" x14ac:dyDescent="0.3">
      <c r="B270" s="81"/>
      <c r="C270" s="86"/>
      <c r="D270" s="84"/>
    </row>
    <row r="271" spans="2:4" x14ac:dyDescent="0.3">
      <c r="B271" s="81"/>
      <c r="C271" s="86"/>
      <c r="D271" s="84"/>
    </row>
    <row r="272" spans="2:4" x14ac:dyDescent="0.3">
      <c r="B272" s="81"/>
      <c r="C272" s="86"/>
      <c r="D272" s="88"/>
    </row>
    <row r="273" spans="2:4" x14ac:dyDescent="0.3">
      <c r="B273" s="81"/>
      <c r="C273" s="86"/>
      <c r="D273" s="84"/>
    </row>
    <row r="274" spans="2:4" x14ac:dyDescent="0.3">
      <c r="B274" s="81"/>
      <c r="C274" s="86"/>
      <c r="D274" s="84"/>
    </row>
    <row r="275" spans="2:4" ht="21" x14ac:dyDescent="0.4">
      <c r="B275" s="93"/>
      <c r="C275" s="86"/>
      <c r="D275" s="84"/>
    </row>
    <row r="276" spans="2:4" x14ac:dyDescent="0.3">
      <c r="B276" s="81"/>
      <c r="C276" s="86"/>
      <c r="D276" s="84"/>
    </row>
    <row r="277" spans="2:4" x14ac:dyDescent="0.3">
      <c r="B277" s="81"/>
      <c r="C277" s="86"/>
      <c r="D277" s="84"/>
    </row>
    <row r="278" spans="2:4" x14ac:dyDescent="0.3">
      <c r="B278" s="81"/>
      <c r="C278" s="86"/>
      <c r="D278" s="84"/>
    </row>
    <row r="279" spans="2:4" x14ac:dyDescent="0.3">
      <c r="B279" s="81"/>
      <c r="C279" s="86"/>
      <c r="D279" s="84"/>
    </row>
    <row r="280" spans="2:4" x14ac:dyDescent="0.3">
      <c r="B280" s="81"/>
      <c r="C280" s="86"/>
      <c r="D280" s="84"/>
    </row>
    <row r="281" spans="2:4" x14ac:dyDescent="0.3">
      <c r="B281" s="81"/>
      <c r="C281" s="83"/>
      <c r="D281" s="88"/>
    </row>
    <row r="282" spans="2:4" x14ac:dyDescent="0.3">
      <c r="B282" s="81"/>
      <c r="C282" s="83"/>
      <c r="D282" s="84"/>
    </row>
    <row r="283" spans="2:4" x14ac:dyDescent="0.3">
      <c r="B283" s="81"/>
      <c r="C283" s="83"/>
      <c r="D283" s="84"/>
    </row>
    <row r="284" spans="2:4" ht="16.8" x14ac:dyDescent="0.3">
      <c r="B284" s="173"/>
      <c r="C284" s="173"/>
      <c r="D284" s="173"/>
    </row>
    <row r="285" spans="2:4" x14ac:dyDescent="0.3">
      <c r="B285" s="81"/>
      <c r="C285" s="83"/>
      <c r="D285" s="88"/>
    </row>
    <row r="286" spans="2:4" x14ac:dyDescent="0.3">
      <c r="B286" s="81"/>
      <c r="C286" s="8"/>
      <c r="D286" s="84"/>
    </row>
    <row r="287" spans="2:4" ht="16.8" x14ac:dyDescent="0.3">
      <c r="B287" s="173"/>
      <c r="C287" s="173"/>
      <c r="D287" s="173"/>
    </row>
    <row r="288" spans="2:4" x14ac:dyDescent="0.3">
      <c r="B288" s="81"/>
      <c r="C288" s="83"/>
      <c r="D288" s="88"/>
    </row>
    <row r="289" spans="2:4" x14ac:dyDescent="0.3">
      <c r="B289" s="81"/>
      <c r="C289" s="83"/>
      <c r="D289" s="84"/>
    </row>
    <row r="290" spans="2:4" x14ac:dyDescent="0.3">
      <c r="B290" s="81"/>
      <c r="C290" s="83"/>
      <c r="D290" s="84"/>
    </row>
    <row r="291" spans="2:4" x14ac:dyDescent="0.3">
      <c r="B291" s="81"/>
      <c r="C291" s="83"/>
      <c r="D291" s="84"/>
    </row>
    <row r="292" spans="2:4" ht="21" x14ac:dyDescent="0.4">
      <c r="B292" s="93"/>
      <c r="C292" s="86"/>
      <c r="D292" s="95"/>
    </row>
    <row r="293" spans="2:4" x14ac:dyDescent="0.3">
      <c r="B293" s="81"/>
      <c r="C293" s="83"/>
      <c r="D293" s="84"/>
    </row>
    <row r="294" spans="2:4" x14ac:dyDescent="0.3">
      <c r="B294" s="81"/>
      <c r="C294" s="83"/>
      <c r="D294" s="88"/>
    </row>
    <row r="295" spans="2:4" x14ac:dyDescent="0.3">
      <c r="B295" s="81"/>
      <c r="C295" s="8"/>
      <c r="D295" s="84"/>
    </row>
    <row r="296" spans="2:4" x14ac:dyDescent="0.3">
      <c r="B296" s="81"/>
      <c r="C296" s="8"/>
      <c r="D296" s="84"/>
    </row>
    <row r="297" spans="2:4" x14ac:dyDescent="0.3">
      <c r="B297" s="81"/>
      <c r="C297" s="8"/>
      <c r="D297" s="84"/>
    </row>
    <row r="298" spans="2:4" x14ac:dyDescent="0.3">
      <c r="B298" s="81"/>
      <c r="C298" s="83"/>
      <c r="D298" s="88"/>
    </row>
    <row r="299" spans="2:4" x14ac:dyDescent="0.3">
      <c r="B299" s="81"/>
      <c r="C299" s="8"/>
      <c r="D299" s="84"/>
    </row>
    <row r="300" spans="2:4" x14ac:dyDescent="0.3">
      <c r="B300" s="81"/>
      <c r="C300" s="8"/>
      <c r="D300" s="84"/>
    </row>
    <row r="301" spans="2:4" x14ac:dyDescent="0.3">
      <c r="B301" s="81"/>
      <c r="C301" s="83"/>
      <c r="D301" s="88"/>
    </row>
    <row r="302" spans="2:4" x14ac:dyDescent="0.3">
      <c r="B302" s="81"/>
      <c r="C302" s="8"/>
      <c r="D302" s="84"/>
    </row>
    <row r="303" spans="2:4" x14ac:dyDescent="0.3">
      <c r="B303" s="81"/>
      <c r="C303" s="8"/>
      <c r="D303" s="84"/>
    </row>
    <row r="304" spans="2:4" ht="16.8" x14ac:dyDescent="0.3">
      <c r="B304" s="173"/>
      <c r="C304" s="173"/>
      <c r="D304" s="173"/>
    </row>
    <row r="305" spans="2:4" x14ac:dyDescent="0.3">
      <c r="B305" s="81"/>
      <c r="C305" s="86"/>
      <c r="D305" s="88"/>
    </row>
    <row r="306" spans="2:4" x14ac:dyDescent="0.3">
      <c r="B306" s="81"/>
      <c r="C306" s="83"/>
      <c r="D306" s="84"/>
    </row>
    <row r="307" spans="2:4" x14ac:dyDescent="0.3">
      <c r="B307" s="81"/>
      <c r="C307" s="83"/>
      <c r="D307" s="84"/>
    </row>
    <row r="308" spans="2:4" ht="16.8" x14ac:dyDescent="0.3">
      <c r="B308" s="173"/>
      <c r="C308" s="173"/>
      <c r="D308" s="173"/>
    </row>
    <row r="309" spans="2:4" x14ac:dyDescent="0.3">
      <c r="B309" s="81"/>
      <c r="C309" s="86"/>
      <c r="D309" s="88"/>
    </row>
    <row r="310" spans="2:4" x14ac:dyDescent="0.3">
      <c r="B310" s="81"/>
      <c r="C310" s="8"/>
      <c r="D310" s="84"/>
    </row>
    <row r="311" spans="2:4" x14ac:dyDescent="0.3">
      <c r="B311" s="81"/>
      <c r="C311" s="8"/>
      <c r="D311" s="84"/>
    </row>
    <row r="312" spans="2:4" x14ac:dyDescent="0.3">
      <c r="B312" s="81"/>
      <c r="C312" s="8"/>
      <c r="D312" s="84"/>
    </row>
    <row r="313" spans="2:4" x14ac:dyDescent="0.3">
      <c r="B313" s="81"/>
      <c r="C313" s="8"/>
      <c r="D313" s="84"/>
    </row>
    <row r="314" spans="2:4" x14ac:dyDescent="0.3">
      <c r="B314" s="81"/>
      <c r="C314" s="8"/>
      <c r="D314" s="84"/>
    </row>
    <row r="315" spans="2:4" x14ac:dyDescent="0.3">
      <c r="B315" s="81"/>
      <c r="C315" s="8"/>
      <c r="D315" s="84"/>
    </row>
    <row r="316" spans="2:4" x14ac:dyDescent="0.3">
      <c r="B316" s="81"/>
      <c r="C316" s="8"/>
      <c r="D316" s="84"/>
    </row>
    <row r="317" spans="2:4" x14ac:dyDescent="0.3">
      <c r="B317" s="81"/>
      <c r="C317" s="8"/>
      <c r="D317" s="84"/>
    </row>
    <row r="318" spans="2:4" x14ac:dyDescent="0.3">
      <c r="B318" s="81"/>
      <c r="C318" s="8"/>
      <c r="D318" s="84"/>
    </row>
    <row r="319" spans="2:4" x14ac:dyDescent="0.3">
      <c r="B319" s="81"/>
      <c r="C319" s="8"/>
      <c r="D319" s="84"/>
    </row>
    <row r="320" spans="2:4" x14ac:dyDescent="0.3">
      <c r="B320" s="81"/>
      <c r="C320" s="8"/>
      <c r="D320" s="84"/>
    </row>
    <row r="321" spans="2:4" x14ac:dyDescent="0.3">
      <c r="B321" s="81"/>
      <c r="C321" s="8"/>
      <c r="D321" s="84"/>
    </row>
    <row r="322" spans="2:4" x14ac:dyDescent="0.3">
      <c r="B322" s="81"/>
      <c r="C322" s="8"/>
      <c r="D322" s="84"/>
    </row>
    <row r="323" spans="2:4" x14ac:dyDescent="0.3">
      <c r="B323" s="81"/>
      <c r="C323" s="8"/>
      <c r="D323" s="84"/>
    </row>
    <row r="324" spans="2:4" x14ac:dyDescent="0.3">
      <c r="B324" s="81"/>
      <c r="C324" s="8"/>
      <c r="D324" s="84"/>
    </row>
    <row r="325" spans="2:4" x14ac:dyDescent="0.3">
      <c r="B325" s="81"/>
      <c r="C325" s="8"/>
      <c r="D325" s="84"/>
    </row>
    <row r="326" spans="2:4" x14ac:dyDescent="0.3">
      <c r="B326" s="81"/>
      <c r="C326" s="8"/>
      <c r="D326" s="84"/>
    </row>
    <row r="327" spans="2:4" x14ac:dyDescent="0.3">
      <c r="B327" s="81"/>
      <c r="C327" s="8"/>
      <c r="D327" s="84"/>
    </row>
    <row r="328" spans="2:4" x14ac:dyDescent="0.3">
      <c r="B328" s="81"/>
      <c r="C328" s="8"/>
      <c r="D328" s="84"/>
    </row>
    <row r="329" spans="2:4" ht="21" x14ac:dyDescent="0.4">
      <c r="B329" s="93"/>
      <c r="C329" s="8"/>
      <c r="D329" s="84"/>
    </row>
    <row r="330" spans="2:4" x14ac:dyDescent="0.3">
      <c r="B330" s="81"/>
      <c r="C330" s="8"/>
      <c r="D330" s="84"/>
    </row>
    <row r="331" spans="2:4" x14ac:dyDescent="0.3">
      <c r="B331" s="81"/>
      <c r="C331" s="83"/>
      <c r="D331" s="84"/>
    </row>
    <row r="332" spans="2:4" x14ac:dyDescent="0.3">
      <c r="B332" s="81"/>
      <c r="C332" s="8"/>
      <c r="D332" s="84"/>
    </row>
    <row r="333" spans="2:4" x14ac:dyDescent="0.3">
      <c r="B333" s="81"/>
      <c r="C333" s="8"/>
      <c r="D333" s="85"/>
    </row>
    <row r="334" spans="2:4" x14ac:dyDescent="0.3">
      <c r="B334" s="81"/>
      <c r="C334" s="8"/>
      <c r="D334" s="85"/>
    </row>
    <row r="335" spans="2:4" x14ac:dyDescent="0.3">
      <c r="B335" s="81"/>
      <c r="C335" s="8"/>
      <c r="D335" s="85"/>
    </row>
    <row r="336" spans="2:4" ht="16.8" x14ac:dyDescent="0.3">
      <c r="B336" s="173"/>
      <c r="C336" s="173"/>
      <c r="D336" s="173"/>
    </row>
    <row r="337" spans="2:4" x14ac:dyDescent="0.3">
      <c r="B337" s="16"/>
      <c r="C337" s="83"/>
      <c r="D337" s="88"/>
    </row>
    <row r="338" spans="2:4" x14ac:dyDescent="0.3">
      <c r="B338" s="81"/>
      <c r="C338" s="8"/>
      <c r="D338" s="84"/>
    </row>
    <row r="339" spans="2:4" x14ac:dyDescent="0.3">
      <c r="B339" s="81"/>
      <c r="C339" s="8"/>
      <c r="D339" s="84"/>
    </row>
    <row r="340" spans="2:4" x14ac:dyDescent="0.3">
      <c r="B340" s="81"/>
      <c r="C340" s="8"/>
      <c r="D340" s="84"/>
    </row>
    <row r="341" spans="2:4" x14ac:dyDescent="0.3">
      <c r="B341" s="81"/>
      <c r="C341" s="8"/>
      <c r="D341" s="84"/>
    </row>
    <row r="342" spans="2:4" x14ac:dyDescent="0.3">
      <c r="B342" s="81"/>
      <c r="C342" s="8"/>
      <c r="D342" s="84"/>
    </row>
    <row r="343" spans="2:4" x14ac:dyDescent="0.3">
      <c r="B343" s="81"/>
      <c r="C343" s="8"/>
      <c r="D343" s="84"/>
    </row>
    <row r="344" spans="2:4" x14ac:dyDescent="0.3">
      <c r="B344" s="81"/>
      <c r="C344" s="8"/>
      <c r="D344" s="84"/>
    </row>
    <row r="345" spans="2:4" x14ac:dyDescent="0.3">
      <c r="B345" s="81"/>
      <c r="C345" s="8"/>
      <c r="D345" s="84"/>
    </row>
    <row r="346" spans="2:4" x14ac:dyDescent="0.3">
      <c r="B346" s="81"/>
      <c r="C346" s="8"/>
      <c r="D346" s="84"/>
    </row>
    <row r="347" spans="2:4" x14ac:dyDescent="0.3">
      <c r="B347" s="81"/>
      <c r="C347" s="8"/>
      <c r="D347" s="84"/>
    </row>
    <row r="348" spans="2:4" ht="16.8" x14ac:dyDescent="0.3">
      <c r="B348" s="173"/>
      <c r="C348" s="173"/>
      <c r="D348" s="173"/>
    </row>
    <row r="349" spans="2:4" x14ac:dyDescent="0.3">
      <c r="B349" s="16"/>
      <c r="C349" s="83"/>
      <c r="D349" s="88"/>
    </row>
    <row r="350" spans="2:4" ht="21" x14ac:dyDescent="0.3">
      <c r="B350" s="96"/>
      <c r="C350" s="8"/>
      <c r="D350" s="95"/>
    </row>
    <row r="351" spans="2:4" x14ac:dyDescent="0.3">
      <c r="B351" s="81"/>
      <c r="C351" s="8"/>
      <c r="D351" s="84"/>
    </row>
    <row r="352" spans="2:4" x14ac:dyDescent="0.3">
      <c r="B352" s="81"/>
      <c r="C352" s="8"/>
      <c r="D352" s="84"/>
    </row>
    <row r="353" spans="2:4" x14ac:dyDescent="0.3">
      <c r="B353" s="81"/>
      <c r="C353" s="8"/>
      <c r="D353" s="84"/>
    </row>
    <row r="354" spans="2:4" x14ac:dyDescent="0.3">
      <c r="B354" s="81"/>
      <c r="C354" s="8"/>
      <c r="D354" s="84"/>
    </row>
    <row r="355" spans="2:4" x14ac:dyDescent="0.3">
      <c r="B355" s="81"/>
      <c r="C355" s="8"/>
      <c r="D355" s="84"/>
    </row>
    <row r="356" spans="2:4" x14ac:dyDescent="0.3">
      <c r="B356" s="81"/>
      <c r="C356" s="8"/>
      <c r="D356" s="84"/>
    </row>
    <row r="357" spans="2:4" x14ac:dyDescent="0.3">
      <c r="B357" s="81"/>
      <c r="C357" s="8"/>
      <c r="D357" s="84"/>
    </row>
    <row r="358" spans="2:4" x14ac:dyDescent="0.3">
      <c r="B358" s="81"/>
      <c r="C358" s="8"/>
      <c r="D358" s="84"/>
    </row>
    <row r="359" spans="2:4" x14ac:dyDescent="0.3">
      <c r="B359" s="81"/>
      <c r="C359" s="8"/>
      <c r="D359" s="84"/>
    </row>
    <row r="360" spans="2:4" x14ac:dyDescent="0.3">
      <c r="B360" s="81"/>
      <c r="C360" s="8"/>
      <c r="D360" s="84"/>
    </row>
    <row r="361" spans="2:4" x14ac:dyDescent="0.3">
      <c r="B361" s="81"/>
      <c r="C361" s="8"/>
      <c r="D361" s="84"/>
    </row>
    <row r="362" spans="2:4" x14ac:dyDescent="0.3">
      <c r="B362" s="81"/>
      <c r="C362" s="8"/>
      <c r="D362" s="84"/>
    </row>
    <row r="363" spans="2:4" x14ac:dyDescent="0.3">
      <c r="B363" s="81"/>
      <c r="C363" s="86"/>
      <c r="D363" s="88"/>
    </row>
    <row r="364" spans="2:4" ht="16.8" x14ac:dyDescent="0.3">
      <c r="B364" s="173"/>
      <c r="C364" s="173"/>
      <c r="D364" s="173"/>
    </row>
    <row r="365" spans="2:4" x14ac:dyDescent="0.3">
      <c r="B365" s="81"/>
      <c r="C365" s="86"/>
      <c r="D365" s="88"/>
    </row>
    <row r="366" spans="2:4" x14ac:dyDescent="0.3">
      <c r="B366" s="81"/>
      <c r="C366" s="8"/>
      <c r="D366" s="84"/>
    </row>
    <row r="367" spans="2:4" x14ac:dyDescent="0.3">
      <c r="B367" s="81"/>
      <c r="C367" s="8"/>
      <c r="D367" s="84"/>
    </row>
    <row r="368" spans="2:4" x14ac:dyDescent="0.3">
      <c r="B368" s="81"/>
      <c r="C368" s="8"/>
      <c r="D368" s="84"/>
    </row>
    <row r="369" spans="2:4" x14ac:dyDescent="0.3">
      <c r="B369" s="81"/>
      <c r="C369" s="8"/>
      <c r="D369" s="84"/>
    </row>
    <row r="370" spans="2:4" x14ac:dyDescent="0.3">
      <c r="B370" s="81"/>
      <c r="C370" s="8"/>
      <c r="D370" s="84"/>
    </row>
    <row r="371" spans="2:4" x14ac:dyDescent="0.3">
      <c r="B371" s="81"/>
      <c r="C371" s="8"/>
      <c r="D371" s="84"/>
    </row>
    <row r="372" spans="2:4" x14ac:dyDescent="0.3">
      <c r="B372" s="81"/>
      <c r="C372" s="8"/>
      <c r="D372" s="84"/>
    </row>
    <row r="373" spans="2:4" x14ac:dyDescent="0.3">
      <c r="B373" s="81"/>
      <c r="C373" s="8"/>
      <c r="D373" s="84"/>
    </row>
    <row r="374" spans="2:4" x14ac:dyDescent="0.3">
      <c r="B374" s="81"/>
      <c r="C374" s="8"/>
      <c r="D374" s="84"/>
    </row>
    <row r="375" spans="2:4" x14ac:dyDescent="0.3">
      <c r="B375" s="81"/>
      <c r="C375" s="8"/>
      <c r="D375" s="84"/>
    </row>
    <row r="376" spans="2:4" x14ac:dyDescent="0.3">
      <c r="B376" s="81"/>
      <c r="C376" s="8"/>
      <c r="D376" s="84"/>
    </row>
    <row r="377" spans="2:4" x14ac:dyDescent="0.3">
      <c r="B377" s="81"/>
      <c r="C377" s="8"/>
      <c r="D377" s="84"/>
    </row>
    <row r="378" spans="2:4" x14ac:dyDescent="0.3">
      <c r="B378" s="81"/>
      <c r="C378" s="8"/>
      <c r="D378" s="84"/>
    </row>
    <row r="379" spans="2:4" x14ac:dyDescent="0.3">
      <c r="B379" s="81"/>
      <c r="C379" s="8"/>
      <c r="D379" s="84"/>
    </row>
    <row r="380" spans="2:4" ht="15" customHeight="1" x14ac:dyDescent="0.3">
      <c r="B380" s="81"/>
      <c r="C380" s="8"/>
      <c r="D380" s="84"/>
    </row>
    <row r="381" spans="2:4" ht="15" customHeight="1" x14ac:dyDescent="0.3">
      <c r="B381" s="81"/>
      <c r="C381" s="8"/>
      <c r="D381" s="84"/>
    </row>
    <row r="382" spans="2:4" ht="15" customHeight="1" x14ac:dyDescent="0.4">
      <c r="B382" s="93"/>
      <c r="C382" s="8"/>
      <c r="D382" s="84"/>
    </row>
    <row r="383" spans="2:4" ht="15" customHeight="1" x14ac:dyDescent="0.3">
      <c r="B383" s="81"/>
      <c r="C383" s="8"/>
      <c r="D383" s="84"/>
    </row>
    <row r="384" spans="2:4" ht="15" customHeight="1" x14ac:dyDescent="0.3">
      <c r="B384" s="81"/>
      <c r="C384" s="8"/>
      <c r="D384" s="84"/>
    </row>
    <row r="385" spans="2:4" ht="15" customHeight="1" x14ac:dyDescent="0.3">
      <c r="B385" s="81"/>
      <c r="C385" s="8"/>
      <c r="D385" s="84"/>
    </row>
    <row r="386" spans="2:4" x14ac:dyDescent="0.3">
      <c r="B386" s="81"/>
      <c r="C386" s="8"/>
      <c r="D386" s="84"/>
    </row>
    <row r="387" spans="2:4" x14ac:dyDescent="0.3">
      <c r="B387" s="81"/>
      <c r="C387" s="8"/>
      <c r="D387" s="84"/>
    </row>
    <row r="388" spans="2:4" x14ac:dyDescent="0.3">
      <c r="B388" s="81"/>
      <c r="C388" s="8"/>
      <c r="D388" s="84"/>
    </row>
    <row r="389" spans="2:4" ht="16.8" x14ac:dyDescent="0.3">
      <c r="B389" s="173"/>
      <c r="C389" s="173"/>
      <c r="D389" s="173"/>
    </row>
    <row r="390" spans="2:4" x14ac:dyDescent="0.3">
      <c r="B390" s="81"/>
      <c r="C390" s="86"/>
      <c r="D390" s="88"/>
    </row>
    <row r="391" spans="2:4" x14ac:dyDescent="0.3">
      <c r="B391" s="81"/>
      <c r="C391" s="8"/>
      <c r="D391" s="84"/>
    </row>
    <row r="392" spans="2:4" x14ac:dyDescent="0.3">
      <c r="B392" s="81"/>
      <c r="C392" s="8"/>
      <c r="D392" s="84"/>
    </row>
    <row r="393" spans="2:4" x14ac:dyDescent="0.3">
      <c r="B393" s="81"/>
      <c r="C393" s="8"/>
      <c r="D393" s="84"/>
    </row>
    <row r="394" spans="2:4" x14ac:dyDescent="0.3">
      <c r="B394" s="81"/>
      <c r="C394" s="8"/>
      <c r="D394" s="84"/>
    </row>
    <row r="395" spans="2:4" x14ac:dyDescent="0.3">
      <c r="B395" s="81"/>
      <c r="C395" s="8"/>
      <c r="D395" s="84"/>
    </row>
    <row r="396" spans="2:4" x14ac:dyDescent="0.3">
      <c r="B396" s="81"/>
      <c r="C396" s="8"/>
      <c r="D396" s="84"/>
    </row>
    <row r="397" spans="2:4" x14ac:dyDescent="0.3">
      <c r="B397" s="81"/>
      <c r="C397" s="8"/>
      <c r="D397" s="84"/>
    </row>
    <row r="398" spans="2:4" x14ac:dyDescent="0.3">
      <c r="B398" s="81"/>
      <c r="C398" s="8"/>
      <c r="D398" s="84"/>
    </row>
    <row r="399" spans="2:4" x14ac:dyDescent="0.3">
      <c r="B399" s="81"/>
      <c r="C399" s="8"/>
      <c r="D399" s="84"/>
    </row>
    <row r="400" spans="2:4" x14ac:dyDescent="0.3">
      <c r="B400" s="81"/>
      <c r="C400" s="8"/>
      <c r="D400" s="84"/>
    </row>
    <row r="401" spans="2:4" x14ac:dyDescent="0.3">
      <c r="B401" s="81"/>
      <c r="C401" s="8"/>
      <c r="D401" s="85"/>
    </row>
    <row r="402" spans="2:4" x14ac:dyDescent="0.3">
      <c r="B402" s="81"/>
      <c r="C402" s="8"/>
      <c r="D402" s="85"/>
    </row>
    <row r="403" spans="2:4" x14ac:dyDescent="0.3">
      <c r="B403" s="81"/>
      <c r="C403" s="8"/>
      <c r="D403" s="85"/>
    </row>
    <row r="404" spans="2:4" ht="16.8" x14ac:dyDescent="0.3">
      <c r="B404" s="173"/>
      <c r="C404" s="173"/>
      <c r="D404" s="173"/>
    </row>
    <row r="405" spans="2:4" x14ac:dyDescent="0.3">
      <c r="B405" s="81"/>
      <c r="C405" s="83"/>
      <c r="D405" s="88"/>
    </row>
    <row r="406" spans="2:4" x14ac:dyDescent="0.3">
      <c r="B406" s="81"/>
      <c r="C406" s="8"/>
      <c r="D406" s="84"/>
    </row>
    <row r="407" spans="2:4" x14ac:dyDescent="0.3">
      <c r="B407" s="81"/>
      <c r="C407" s="8"/>
      <c r="D407" s="84"/>
    </row>
    <row r="408" spans="2:4" ht="21" x14ac:dyDescent="0.4">
      <c r="B408" s="93"/>
      <c r="C408" s="8"/>
      <c r="D408" s="85"/>
    </row>
    <row r="409" spans="2:4" x14ac:dyDescent="0.3">
      <c r="B409" s="81"/>
      <c r="C409" s="83"/>
      <c r="D409" s="88"/>
    </row>
    <row r="410" spans="2:4" x14ac:dyDescent="0.3">
      <c r="B410" s="81"/>
      <c r="C410" s="8"/>
      <c r="D410" s="84"/>
    </row>
    <row r="411" spans="2:4" x14ac:dyDescent="0.3">
      <c r="B411" s="81"/>
      <c r="C411" s="8"/>
      <c r="D411" s="84"/>
    </row>
    <row r="412" spans="2:4" x14ac:dyDescent="0.3">
      <c r="B412" s="81"/>
      <c r="C412" s="8"/>
      <c r="D412" s="84"/>
    </row>
    <row r="413" spans="2:4" x14ac:dyDescent="0.3">
      <c r="B413" s="81"/>
      <c r="C413" s="8"/>
      <c r="D413" s="84"/>
    </row>
    <row r="414" spans="2:4" x14ac:dyDescent="0.3">
      <c r="B414" s="81"/>
      <c r="C414" s="8"/>
      <c r="D414" s="84"/>
    </row>
    <row r="415" spans="2:4" x14ac:dyDescent="0.3">
      <c r="B415" s="81"/>
      <c r="C415" s="8"/>
      <c r="D415" s="84"/>
    </row>
    <row r="416" spans="2:4" x14ac:dyDescent="0.3">
      <c r="B416" s="81"/>
      <c r="C416" s="8"/>
      <c r="D416" s="84"/>
    </row>
    <row r="417" spans="2:4" x14ac:dyDescent="0.3">
      <c r="B417" s="81"/>
      <c r="C417" s="8"/>
      <c r="D417" s="84"/>
    </row>
    <row r="418" spans="2:4" x14ac:dyDescent="0.3">
      <c r="B418" s="81"/>
      <c r="C418" s="83"/>
      <c r="D418" s="88"/>
    </row>
    <row r="419" spans="2:4" x14ac:dyDescent="0.3">
      <c r="B419" s="81"/>
      <c r="C419" s="8"/>
      <c r="D419" s="84"/>
    </row>
    <row r="420" spans="2:4" x14ac:dyDescent="0.3">
      <c r="B420" s="81"/>
      <c r="C420" s="8"/>
      <c r="D420" s="84"/>
    </row>
    <row r="421" spans="2:4" ht="21" x14ac:dyDescent="0.4">
      <c r="B421" s="93"/>
      <c r="C421" s="8"/>
      <c r="D421" s="84"/>
    </row>
    <row r="422" spans="2:4" x14ac:dyDescent="0.3">
      <c r="B422" s="81"/>
      <c r="C422" s="83"/>
      <c r="D422" s="88"/>
    </row>
    <row r="423" spans="2:4" x14ac:dyDescent="0.3">
      <c r="B423" s="81"/>
      <c r="C423" s="8"/>
      <c r="D423" s="95"/>
    </row>
    <row r="424" spans="2:4" x14ac:dyDescent="0.3">
      <c r="B424" s="81"/>
      <c r="C424" s="8"/>
      <c r="D424" s="84"/>
    </row>
    <row r="425" spans="2:4" x14ac:dyDescent="0.3">
      <c r="B425" s="81"/>
      <c r="C425" s="8"/>
      <c r="D425" s="84"/>
    </row>
    <row r="426" spans="2:4" x14ac:dyDescent="0.3">
      <c r="B426" s="81"/>
      <c r="C426" s="8"/>
      <c r="D426" s="84"/>
    </row>
    <row r="427" spans="2:4" x14ac:dyDescent="0.3">
      <c r="B427" s="81"/>
      <c r="C427" s="83"/>
      <c r="D427" s="88"/>
    </row>
    <row r="428" spans="2:4" x14ac:dyDescent="0.3">
      <c r="B428" s="81"/>
      <c r="C428" s="83"/>
      <c r="D428" s="84"/>
    </row>
    <row r="429" spans="2:4" x14ac:dyDescent="0.3">
      <c r="B429" s="81"/>
      <c r="C429" s="83"/>
      <c r="D429" s="84"/>
    </row>
    <row r="430" spans="2:4" x14ac:dyDescent="0.3">
      <c r="B430" s="81"/>
      <c r="C430" s="83"/>
      <c r="D430" s="88"/>
    </row>
    <row r="431" spans="2:4" x14ac:dyDescent="0.3">
      <c r="B431" s="81"/>
      <c r="C431" s="83"/>
      <c r="D431" s="84"/>
    </row>
    <row r="432" spans="2:4" ht="16.8" x14ac:dyDescent="0.3">
      <c r="B432" s="173"/>
      <c r="C432" s="173"/>
      <c r="D432" s="173"/>
    </row>
    <row r="433" spans="2:4" x14ac:dyDescent="0.3">
      <c r="B433" s="81"/>
      <c r="C433" s="83"/>
      <c r="D433" s="88"/>
    </row>
    <row r="434" spans="2:4" x14ac:dyDescent="0.3">
      <c r="B434" s="81"/>
      <c r="C434" s="8"/>
      <c r="D434" s="95"/>
    </row>
    <row r="435" spans="2:4" x14ac:dyDescent="0.3">
      <c r="B435" s="81"/>
      <c r="C435" s="8"/>
      <c r="D435" s="84"/>
    </row>
    <row r="436" spans="2:4" x14ac:dyDescent="0.3">
      <c r="B436" s="81"/>
      <c r="C436" s="8"/>
      <c r="D436" s="84"/>
    </row>
    <row r="437" spans="2:4" ht="21" x14ac:dyDescent="0.4">
      <c r="B437" s="93"/>
      <c r="C437" s="8"/>
      <c r="D437" s="84"/>
    </row>
    <row r="438" spans="2:4" ht="16.8" x14ac:dyDescent="0.3">
      <c r="B438" s="173"/>
      <c r="C438" s="173"/>
      <c r="D438" s="173"/>
    </row>
    <row r="439" spans="2:4" x14ac:dyDescent="0.3">
      <c r="B439" s="81"/>
      <c r="C439" s="83"/>
      <c r="D439" s="88"/>
    </row>
    <row r="440" spans="2:4" x14ac:dyDescent="0.3">
      <c r="B440" s="81"/>
      <c r="C440" s="8"/>
      <c r="D440" s="84"/>
    </row>
    <row r="441" spans="2:4" x14ac:dyDescent="0.3">
      <c r="B441" s="81"/>
      <c r="C441" s="8"/>
      <c r="D441" s="84"/>
    </row>
    <row r="442" spans="2:4" x14ac:dyDescent="0.3">
      <c r="B442" s="81"/>
      <c r="C442" s="8"/>
      <c r="D442" s="84"/>
    </row>
    <row r="443" spans="2:4" x14ac:dyDescent="0.3">
      <c r="B443" s="81"/>
      <c r="C443" s="8"/>
      <c r="D443" s="84"/>
    </row>
    <row r="444" spans="2:4" x14ac:dyDescent="0.3">
      <c r="B444" s="81"/>
      <c r="C444" s="8"/>
      <c r="D444" s="84"/>
    </row>
    <row r="445" spans="2:4" x14ac:dyDescent="0.3">
      <c r="B445" s="81"/>
      <c r="C445" s="8"/>
      <c r="D445" s="84"/>
    </row>
    <row r="446" spans="2:4" x14ac:dyDescent="0.3">
      <c r="B446" s="81"/>
      <c r="C446" s="8"/>
      <c r="D446" s="84"/>
    </row>
    <row r="447" spans="2:4" x14ac:dyDescent="0.3">
      <c r="B447" s="81"/>
      <c r="C447" s="8"/>
      <c r="D447" s="84"/>
    </row>
    <row r="448" spans="2:4" x14ac:dyDescent="0.3">
      <c r="B448" s="81"/>
      <c r="C448" s="8"/>
      <c r="D448" s="84"/>
    </row>
    <row r="449" spans="2:4" x14ac:dyDescent="0.3">
      <c r="B449" s="81"/>
      <c r="C449" s="8"/>
      <c r="D449" s="84"/>
    </row>
    <row r="450" spans="2:4" ht="16.8" x14ac:dyDescent="0.3">
      <c r="B450" s="173"/>
      <c r="C450" s="173"/>
      <c r="D450" s="173"/>
    </row>
    <row r="451" spans="2:4" x14ac:dyDescent="0.3">
      <c r="B451" s="81"/>
      <c r="C451" s="83"/>
      <c r="D451" s="88"/>
    </row>
    <row r="452" spans="2:4" x14ac:dyDescent="0.3">
      <c r="B452" s="81"/>
      <c r="C452" s="8"/>
      <c r="D452" s="84"/>
    </row>
    <row r="453" spans="2:4" x14ac:dyDescent="0.3">
      <c r="B453" s="81"/>
      <c r="C453" s="8"/>
      <c r="D453" s="84"/>
    </row>
    <row r="454" spans="2:4" x14ac:dyDescent="0.3">
      <c r="B454" s="81"/>
      <c r="C454" s="8"/>
      <c r="D454" s="84"/>
    </row>
    <row r="455" spans="2:4" x14ac:dyDescent="0.3">
      <c r="B455" s="81"/>
      <c r="C455" s="8"/>
      <c r="D455" s="85"/>
    </row>
    <row r="456" spans="2:4" ht="16.8" x14ac:dyDescent="0.3">
      <c r="B456" s="173"/>
      <c r="C456" s="173"/>
      <c r="D456" s="173"/>
    </row>
    <row r="457" spans="2:4" x14ac:dyDescent="0.3">
      <c r="B457" s="81"/>
      <c r="C457" s="83"/>
      <c r="D457" s="88"/>
    </row>
    <row r="458" spans="2:4" x14ac:dyDescent="0.3">
      <c r="B458" s="81"/>
      <c r="C458" s="8"/>
      <c r="D458" s="84"/>
    </row>
    <row r="459" spans="2:4" ht="16.8" x14ac:dyDescent="0.3">
      <c r="B459" s="173"/>
      <c r="C459" s="173"/>
      <c r="D459" s="173"/>
    </row>
    <row r="460" spans="2:4" x14ac:dyDescent="0.3">
      <c r="B460" s="81"/>
      <c r="C460" s="83"/>
      <c r="D460" s="88"/>
    </row>
    <row r="461" spans="2:4" x14ac:dyDescent="0.3">
      <c r="B461" s="81"/>
      <c r="C461" s="8"/>
      <c r="D461" s="84"/>
    </row>
    <row r="462" spans="2:4" x14ac:dyDescent="0.3">
      <c r="B462" s="81"/>
      <c r="C462" s="8"/>
      <c r="D462" s="84"/>
    </row>
    <row r="463" spans="2:4" x14ac:dyDescent="0.3">
      <c r="B463" s="81"/>
      <c r="C463" s="8"/>
      <c r="D463" s="84"/>
    </row>
    <row r="464" spans="2:4" x14ac:dyDescent="0.3">
      <c r="B464" s="81"/>
      <c r="C464" s="8"/>
      <c r="D464" s="84"/>
    </row>
    <row r="465" spans="2:4" x14ac:dyDescent="0.3">
      <c r="B465" s="81"/>
      <c r="C465" s="8"/>
      <c r="D465" s="84"/>
    </row>
    <row r="466" spans="2:4" x14ac:dyDescent="0.3">
      <c r="B466" s="81"/>
      <c r="C466" s="8"/>
      <c r="D466" s="84"/>
    </row>
    <row r="467" spans="2:4" x14ac:dyDescent="0.3">
      <c r="B467" s="81"/>
      <c r="C467" s="8"/>
      <c r="D467" s="84"/>
    </row>
    <row r="468" spans="2:4" x14ac:dyDescent="0.3">
      <c r="B468" s="81"/>
      <c r="C468" s="8"/>
      <c r="D468" s="84"/>
    </row>
    <row r="469" spans="2:4" x14ac:dyDescent="0.3">
      <c r="B469" s="81"/>
      <c r="C469" s="8"/>
      <c r="D469" s="84"/>
    </row>
    <row r="470" spans="2:4" x14ac:dyDescent="0.3">
      <c r="B470" s="81"/>
      <c r="C470" s="8"/>
      <c r="D470" s="84"/>
    </row>
    <row r="471" spans="2:4" x14ac:dyDescent="0.3">
      <c r="B471" s="81"/>
      <c r="C471" s="8"/>
      <c r="D471" s="84"/>
    </row>
    <row r="472" spans="2:4" x14ac:dyDescent="0.3">
      <c r="B472" s="81"/>
      <c r="C472" s="8"/>
      <c r="D472" s="84"/>
    </row>
    <row r="473" spans="2:4" x14ac:dyDescent="0.3">
      <c r="B473" s="81"/>
      <c r="C473" s="8"/>
      <c r="D473" s="84"/>
    </row>
    <row r="474" spans="2:4" x14ac:dyDescent="0.3">
      <c r="B474" s="81"/>
      <c r="C474" s="8"/>
      <c r="D474" s="84"/>
    </row>
    <row r="475" spans="2:4" ht="21" x14ac:dyDescent="0.4">
      <c r="B475" s="93"/>
      <c r="C475" s="8"/>
      <c r="D475" s="84"/>
    </row>
    <row r="476" spans="2:4" x14ac:dyDescent="0.3">
      <c r="B476" s="81"/>
      <c r="C476" s="8"/>
      <c r="D476" s="85"/>
    </row>
    <row r="477" spans="2:4" x14ac:dyDescent="0.3">
      <c r="B477" s="81"/>
      <c r="C477" s="8"/>
      <c r="D477" s="85"/>
    </row>
    <row r="478" spans="2:4" x14ac:dyDescent="0.3">
      <c r="B478" s="81"/>
      <c r="C478" s="86"/>
      <c r="D478" s="88"/>
    </row>
    <row r="479" spans="2:4" x14ac:dyDescent="0.3">
      <c r="B479" s="81"/>
      <c r="C479" s="8"/>
      <c r="D479" s="84"/>
    </row>
    <row r="480" spans="2:4" x14ac:dyDescent="0.3">
      <c r="B480" s="81"/>
      <c r="C480" s="8"/>
      <c r="D480" s="84"/>
    </row>
    <row r="481" spans="2:4" x14ac:dyDescent="0.3">
      <c r="B481" s="81"/>
      <c r="C481" s="8"/>
      <c r="D481" s="84"/>
    </row>
    <row r="482" spans="2:4" x14ac:dyDescent="0.3">
      <c r="B482" s="81"/>
      <c r="C482" s="8"/>
      <c r="D482" s="84"/>
    </row>
    <row r="483" spans="2:4" x14ac:dyDescent="0.3">
      <c r="B483" s="81"/>
      <c r="C483" s="8"/>
      <c r="D483" s="84"/>
    </row>
    <row r="484" spans="2:4" x14ac:dyDescent="0.3">
      <c r="B484" s="81"/>
      <c r="C484" s="8"/>
      <c r="D484" s="84"/>
    </row>
    <row r="485" spans="2:4" x14ac:dyDescent="0.3">
      <c r="B485" s="81"/>
      <c r="C485" s="8"/>
      <c r="D485" s="84"/>
    </row>
    <row r="486" spans="2:4" x14ac:dyDescent="0.3">
      <c r="B486" s="81"/>
      <c r="C486" s="8"/>
      <c r="D486" s="84"/>
    </row>
    <row r="487" spans="2:4" x14ac:dyDescent="0.3">
      <c r="B487" s="81"/>
      <c r="C487" s="8"/>
      <c r="D487" s="84"/>
    </row>
    <row r="488" spans="2:4" ht="21" x14ac:dyDescent="0.4">
      <c r="B488" s="93"/>
      <c r="C488" s="8"/>
      <c r="D488" s="84"/>
    </row>
    <row r="489" spans="2:4" x14ac:dyDescent="0.3">
      <c r="B489" s="81"/>
      <c r="C489" s="8"/>
      <c r="D489" s="84"/>
    </row>
    <row r="490" spans="2:4" x14ac:dyDescent="0.3">
      <c r="B490" s="81"/>
      <c r="C490" s="8"/>
      <c r="D490" s="84"/>
    </row>
    <row r="491" spans="2:4" x14ac:dyDescent="0.3">
      <c r="B491" s="81"/>
      <c r="C491" s="8"/>
      <c r="D491" s="84"/>
    </row>
    <row r="492" spans="2:4" x14ac:dyDescent="0.3">
      <c r="B492" s="81"/>
      <c r="C492" s="8"/>
      <c r="D492" s="84"/>
    </row>
    <row r="493" spans="2:4" x14ac:dyDescent="0.3">
      <c r="B493" s="81"/>
      <c r="C493" s="8"/>
      <c r="D493" s="84"/>
    </row>
    <row r="494" spans="2:4" x14ac:dyDescent="0.3">
      <c r="B494" s="81"/>
      <c r="C494" s="8"/>
      <c r="D494" s="84"/>
    </row>
    <row r="495" spans="2:4" x14ac:dyDescent="0.3">
      <c r="B495" s="81"/>
      <c r="C495" s="8"/>
      <c r="D495" s="84"/>
    </row>
    <row r="496" spans="2:4" x14ac:dyDescent="0.3">
      <c r="B496" s="81"/>
      <c r="C496" s="8"/>
      <c r="D496" s="84"/>
    </row>
    <row r="497" spans="2:4" x14ac:dyDescent="0.3">
      <c r="B497" s="81"/>
      <c r="C497" s="8"/>
      <c r="D497" s="84"/>
    </row>
    <row r="498" spans="2:4" x14ac:dyDescent="0.3">
      <c r="B498" s="81"/>
      <c r="C498" s="8"/>
      <c r="D498" s="84"/>
    </row>
    <row r="499" spans="2:4" x14ac:dyDescent="0.3">
      <c r="B499" s="81"/>
      <c r="C499" s="8"/>
      <c r="D499" s="84"/>
    </row>
    <row r="500" spans="2:4" x14ac:dyDescent="0.3">
      <c r="B500" s="81"/>
      <c r="C500" s="8"/>
      <c r="D500" s="84"/>
    </row>
    <row r="501" spans="2:4" x14ac:dyDescent="0.3">
      <c r="B501" s="81"/>
      <c r="C501" s="8"/>
      <c r="D501" s="84"/>
    </row>
    <row r="502" spans="2:4" x14ac:dyDescent="0.3">
      <c r="B502" s="81"/>
      <c r="C502" s="8"/>
      <c r="D502" s="84"/>
    </row>
    <row r="503" spans="2:4" x14ac:dyDescent="0.3">
      <c r="B503" s="81"/>
      <c r="C503" s="8"/>
      <c r="D503" s="85"/>
    </row>
    <row r="504" spans="2:4" ht="16.8" x14ac:dyDescent="0.3">
      <c r="B504" s="173"/>
      <c r="C504" s="173"/>
      <c r="D504" s="173"/>
    </row>
    <row r="505" spans="2:4" x14ac:dyDescent="0.3">
      <c r="B505" s="81"/>
      <c r="C505" s="86"/>
      <c r="D505" s="88"/>
    </row>
    <row r="506" spans="2:4" x14ac:dyDescent="0.3">
      <c r="B506" s="81"/>
      <c r="C506" s="8"/>
      <c r="D506" s="84"/>
    </row>
    <row r="507" spans="2:4" x14ac:dyDescent="0.3">
      <c r="B507" s="81"/>
      <c r="C507" s="8"/>
      <c r="D507" s="84"/>
    </row>
    <row r="508" spans="2:4" x14ac:dyDescent="0.3">
      <c r="B508" s="81"/>
      <c r="C508" s="8"/>
      <c r="D508" s="84"/>
    </row>
    <row r="509" spans="2:4" x14ac:dyDescent="0.3">
      <c r="B509" s="81"/>
      <c r="C509" s="8"/>
      <c r="D509" s="84"/>
    </row>
    <row r="510" spans="2:4" x14ac:dyDescent="0.3">
      <c r="B510" s="81"/>
      <c r="C510" s="8"/>
      <c r="D510" s="84"/>
    </row>
    <row r="511" spans="2:4" x14ac:dyDescent="0.3">
      <c r="B511" s="81"/>
      <c r="C511" s="8"/>
      <c r="D511" s="85"/>
    </row>
    <row r="512" spans="2:4" x14ac:dyDescent="0.3">
      <c r="B512" s="81"/>
      <c r="C512" s="8"/>
      <c r="D512" s="85"/>
    </row>
    <row r="513" spans="2:4" x14ac:dyDescent="0.3">
      <c r="B513" s="81"/>
      <c r="C513" s="8"/>
      <c r="D513" s="84"/>
    </row>
    <row r="514" spans="2:4" x14ac:dyDescent="0.3">
      <c r="B514" s="81"/>
      <c r="C514" s="8"/>
      <c r="D514" s="84"/>
    </row>
    <row r="515" spans="2:4" x14ac:dyDescent="0.3">
      <c r="B515" s="81"/>
      <c r="C515" s="8"/>
      <c r="D515" s="84"/>
    </row>
    <row r="516" spans="2:4" x14ac:dyDescent="0.3">
      <c r="B516" s="81"/>
      <c r="C516" s="8"/>
      <c r="D516" s="84"/>
    </row>
    <row r="517" spans="2:4" x14ac:dyDescent="0.3">
      <c r="B517" s="81"/>
      <c r="C517" s="8"/>
      <c r="D517" s="84"/>
    </row>
    <row r="518" spans="2:4" x14ac:dyDescent="0.3">
      <c r="B518" s="81"/>
      <c r="C518" s="8"/>
      <c r="D518" s="84"/>
    </row>
    <row r="519" spans="2:4" x14ac:dyDescent="0.3">
      <c r="B519" s="81"/>
      <c r="C519" s="8"/>
      <c r="D519" s="84"/>
    </row>
    <row r="520" spans="2:4" x14ac:dyDescent="0.3">
      <c r="B520" s="81"/>
      <c r="C520" s="8"/>
      <c r="D520" s="85"/>
    </row>
    <row r="521" spans="2:4" x14ac:dyDescent="0.3">
      <c r="B521" s="81"/>
      <c r="C521" s="8"/>
      <c r="D521" s="85"/>
    </row>
    <row r="522" spans="2:4" x14ac:dyDescent="0.3">
      <c r="B522" s="81"/>
      <c r="C522" s="8"/>
      <c r="D522" s="85"/>
    </row>
    <row r="523" spans="2:4" ht="16.8" x14ac:dyDescent="0.3">
      <c r="B523" s="173"/>
      <c r="C523" s="173"/>
      <c r="D523" s="173"/>
    </row>
    <row r="524" spans="2:4" x14ac:dyDescent="0.3">
      <c r="B524" s="81"/>
      <c r="C524" s="86"/>
      <c r="D524" s="88"/>
    </row>
    <row r="525" spans="2:4" x14ac:dyDescent="0.3">
      <c r="B525" s="81"/>
      <c r="C525" s="8"/>
      <c r="D525" s="84"/>
    </row>
    <row r="526" spans="2:4" x14ac:dyDescent="0.3">
      <c r="B526" s="81"/>
      <c r="C526" s="8"/>
      <c r="D526" s="84"/>
    </row>
    <row r="527" spans="2:4" x14ac:dyDescent="0.3">
      <c r="B527" s="81"/>
      <c r="C527" s="8"/>
      <c r="D527" s="84"/>
    </row>
    <row r="528" spans="2:4" x14ac:dyDescent="0.3">
      <c r="B528" s="81"/>
      <c r="C528" s="8"/>
      <c r="D528" s="84"/>
    </row>
    <row r="529" spans="2:4" x14ac:dyDescent="0.3">
      <c r="B529" s="81"/>
      <c r="C529" s="8"/>
      <c r="D529" s="84"/>
    </row>
    <row r="530" spans="2:4" x14ac:dyDescent="0.3">
      <c r="B530" s="81"/>
      <c r="C530" s="8"/>
      <c r="D530" s="84"/>
    </row>
    <row r="531" spans="2:4" x14ac:dyDescent="0.3">
      <c r="B531" s="81"/>
      <c r="C531" s="8"/>
      <c r="D531" s="84"/>
    </row>
    <row r="532" spans="2:4" x14ac:dyDescent="0.3">
      <c r="B532" s="81"/>
      <c r="C532" s="8"/>
      <c r="D532" s="84"/>
    </row>
    <row r="533" spans="2:4" x14ac:dyDescent="0.3">
      <c r="B533" s="81"/>
      <c r="C533" s="8"/>
      <c r="D533" s="84"/>
    </row>
    <row r="534" spans="2:4" x14ac:dyDescent="0.3">
      <c r="B534" s="81"/>
      <c r="C534" s="8"/>
      <c r="D534" s="84"/>
    </row>
    <row r="535" spans="2:4" x14ac:dyDescent="0.3">
      <c r="B535" s="81"/>
      <c r="C535" s="8"/>
      <c r="D535" s="84"/>
    </row>
    <row r="536" spans="2:4" x14ac:dyDescent="0.3">
      <c r="B536" s="81"/>
      <c r="C536" s="8"/>
      <c r="D536" s="84"/>
    </row>
    <row r="537" spans="2:4" x14ac:dyDescent="0.3">
      <c r="B537" s="81"/>
      <c r="C537" s="8"/>
      <c r="D537" s="84"/>
    </row>
    <row r="538" spans="2:4" x14ac:dyDescent="0.3">
      <c r="B538" s="81"/>
      <c r="C538" s="8"/>
      <c r="D538" s="84"/>
    </row>
    <row r="539" spans="2:4" x14ac:dyDescent="0.3">
      <c r="B539" s="81"/>
      <c r="C539" s="8"/>
      <c r="D539" s="84"/>
    </row>
    <row r="540" spans="2:4" x14ac:dyDescent="0.3">
      <c r="B540" s="81"/>
      <c r="C540" s="8"/>
      <c r="D540" s="84"/>
    </row>
    <row r="541" spans="2:4" x14ac:dyDescent="0.3">
      <c r="B541" s="81"/>
      <c r="C541" s="8"/>
      <c r="D541" s="84"/>
    </row>
    <row r="542" spans="2:4" x14ac:dyDescent="0.3">
      <c r="B542" s="81"/>
      <c r="C542" s="8"/>
      <c r="D542" s="84"/>
    </row>
    <row r="543" spans="2:4" x14ac:dyDescent="0.3">
      <c r="B543" s="81"/>
      <c r="C543" s="8"/>
      <c r="D543" s="84"/>
    </row>
    <row r="544" spans="2:4" x14ac:dyDescent="0.3">
      <c r="B544" s="81"/>
      <c r="C544" s="8"/>
      <c r="D544" s="84"/>
    </row>
    <row r="545" spans="2:4" x14ac:dyDescent="0.3">
      <c r="B545" s="81"/>
      <c r="C545" s="8"/>
      <c r="D545" s="84"/>
    </row>
    <row r="546" spans="2:4" x14ac:dyDescent="0.3">
      <c r="B546" s="81"/>
      <c r="C546" s="8"/>
      <c r="D546" s="84"/>
    </row>
    <row r="547" spans="2:4" x14ac:dyDescent="0.3">
      <c r="B547" s="81"/>
      <c r="C547" s="8"/>
      <c r="D547" s="84"/>
    </row>
    <row r="548" spans="2:4" x14ac:dyDescent="0.3">
      <c r="B548" s="81"/>
      <c r="C548" s="8"/>
      <c r="D548" s="84"/>
    </row>
    <row r="549" spans="2:4" x14ac:dyDescent="0.3">
      <c r="B549" s="81"/>
      <c r="C549" s="8"/>
      <c r="D549" s="84"/>
    </row>
    <row r="550" spans="2:4" x14ac:dyDescent="0.3">
      <c r="B550" s="81"/>
      <c r="C550" s="8"/>
      <c r="D550" s="84"/>
    </row>
    <row r="551" spans="2:4" x14ac:dyDescent="0.3">
      <c r="B551" s="81"/>
      <c r="C551" s="8"/>
      <c r="D551" s="84"/>
    </row>
    <row r="552" spans="2:4" ht="15" customHeight="1" x14ac:dyDescent="0.4">
      <c r="B552" s="93"/>
      <c r="C552" s="8"/>
      <c r="D552" s="84"/>
    </row>
    <row r="553" spans="2:4" x14ac:dyDescent="0.3">
      <c r="B553" s="81"/>
      <c r="C553" s="8"/>
      <c r="D553" s="85"/>
    </row>
    <row r="554" spans="2:4" x14ac:dyDescent="0.3">
      <c r="B554" s="81"/>
      <c r="C554" s="8"/>
      <c r="D554" s="84"/>
    </row>
    <row r="555" spans="2:4" x14ac:dyDescent="0.3">
      <c r="B555" s="81"/>
      <c r="C555" s="8"/>
      <c r="D555" s="84"/>
    </row>
    <row r="556" spans="2:4" x14ac:dyDescent="0.3">
      <c r="B556" s="81"/>
      <c r="C556" s="8"/>
      <c r="D556" s="84"/>
    </row>
    <row r="557" spans="2:4" x14ac:dyDescent="0.3">
      <c r="B557" s="81"/>
      <c r="C557" s="8"/>
      <c r="D557" s="84"/>
    </row>
    <row r="558" spans="2:4" x14ac:dyDescent="0.3">
      <c r="B558" s="81"/>
      <c r="C558" s="8"/>
      <c r="D558" s="84"/>
    </row>
    <row r="559" spans="2:4" x14ac:dyDescent="0.3">
      <c r="B559" s="81"/>
      <c r="C559" s="8"/>
      <c r="D559" s="84"/>
    </row>
    <row r="560" spans="2:4" x14ac:dyDescent="0.3">
      <c r="B560" s="81"/>
      <c r="C560" s="8"/>
      <c r="D560" s="84"/>
    </row>
    <row r="561" spans="2:4" x14ac:dyDescent="0.3">
      <c r="B561" s="81"/>
      <c r="C561" s="8"/>
      <c r="D561" s="84"/>
    </row>
    <row r="562" spans="2:4" x14ac:dyDescent="0.3">
      <c r="B562" s="81"/>
      <c r="C562" s="8"/>
      <c r="D562" s="84"/>
    </row>
    <row r="563" spans="2:4" x14ac:dyDescent="0.3">
      <c r="B563" s="81"/>
      <c r="C563" s="8"/>
      <c r="D563" s="85"/>
    </row>
    <row r="564" spans="2:4" x14ac:dyDescent="0.3">
      <c r="B564" s="81"/>
      <c r="C564" s="8"/>
      <c r="D564" s="84"/>
    </row>
    <row r="565" spans="2:4" x14ac:dyDescent="0.3">
      <c r="B565" s="81"/>
      <c r="C565" s="8"/>
      <c r="D565" s="84"/>
    </row>
    <row r="566" spans="2:4" x14ac:dyDescent="0.3">
      <c r="B566" s="81"/>
      <c r="C566" s="8"/>
      <c r="D566" s="84"/>
    </row>
    <row r="567" spans="2:4" x14ac:dyDescent="0.3">
      <c r="B567" s="81"/>
      <c r="C567" s="8"/>
      <c r="D567" s="84"/>
    </row>
    <row r="568" spans="2:4" x14ac:dyDescent="0.3">
      <c r="B568" s="81"/>
      <c r="C568" s="8"/>
      <c r="D568" s="84"/>
    </row>
    <row r="569" spans="2:4" x14ac:dyDescent="0.3">
      <c r="B569" s="81"/>
      <c r="C569" s="8"/>
      <c r="D569" s="84"/>
    </row>
    <row r="570" spans="2:4" x14ac:dyDescent="0.3">
      <c r="B570" s="81"/>
      <c r="C570" s="8"/>
      <c r="D570" s="84"/>
    </row>
    <row r="571" spans="2:4" x14ac:dyDescent="0.3">
      <c r="B571" s="81"/>
      <c r="C571" s="8"/>
      <c r="D571" s="84"/>
    </row>
    <row r="572" spans="2:4" x14ac:dyDescent="0.3">
      <c r="B572" s="81"/>
      <c r="C572" s="8"/>
      <c r="D572" s="84"/>
    </row>
    <row r="573" spans="2:4" x14ac:dyDescent="0.3">
      <c r="B573" s="81"/>
      <c r="C573" s="8"/>
      <c r="D573" s="84"/>
    </row>
    <row r="574" spans="2:4" x14ac:dyDescent="0.3">
      <c r="B574" s="81"/>
      <c r="C574" s="8"/>
      <c r="D574" s="85"/>
    </row>
    <row r="575" spans="2:4" x14ac:dyDescent="0.3">
      <c r="B575" s="81"/>
      <c r="C575" s="8"/>
      <c r="D575" s="84"/>
    </row>
    <row r="576" spans="2:4" x14ac:dyDescent="0.3">
      <c r="B576" s="81"/>
      <c r="C576" s="8"/>
      <c r="D576" s="84"/>
    </row>
    <row r="577" spans="2:4" x14ac:dyDescent="0.3">
      <c r="B577" s="81"/>
      <c r="C577" s="8"/>
      <c r="D577" s="84"/>
    </row>
    <row r="578" spans="2:4" x14ac:dyDescent="0.3">
      <c r="B578" s="81"/>
      <c r="C578" s="8"/>
      <c r="D578" s="84"/>
    </row>
    <row r="579" spans="2:4" x14ac:dyDescent="0.3">
      <c r="B579" s="81"/>
      <c r="C579" s="8"/>
      <c r="D579" s="84"/>
    </row>
    <row r="580" spans="2:4" ht="16.8" x14ac:dyDescent="0.3">
      <c r="B580" s="173"/>
      <c r="C580" s="173"/>
      <c r="D580" s="173"/>
    </row>
    <row r="581" spans="2:4" x14ac:dyDescent="0.3">
      <c r="B581" s="81"/>
      <c r="C581" s="86"/>
      <c r="D581" s="88"/>
    </row>
    <row r="582" spans="2:4" x14ac:dyDescent="0.3">
      <c r="B582" s="81"/>
      <c r="C582" s="8"/>
      <c r="D582" s="84"/>
    </row>
    <row r="583" spans="2:4" x14ac:dyDescent="0.3">
      <c r="B583" s="81"/>
      <c r="C583" s="8"/>
      <c r="D583" s="84"/>
    </row>
    <row r="584" spans="2:4" x14ac:dyDescent="0.3">
      <c r="B584" s="81"/>
      <c r="C584" s="8"/>
      <c r="D584" s="84"/>
    </row>
    <row r="585" spans="2:4" x14ac:dyDescent="0.3">
      <c r="B585" s="81"/>
      <c r="C585" s="8"/>
      <c r="D585" s="84"/>
    </row>
    <row r="586" spans="2:4" x14ac:dyDescent="0.3">
      <c r="B586" s="81"/>
      <c r="C586" s="8"/>
      <c r="D586" s="84"/>
    </row>
    <row r="587" spans="2:4" x14ac:dyDescent="0.3">
      <c r="B587" s="81"/>
      <c r="C587" s="8"/>
      <c r="D587" s="84"/>
    </row>
    <row r="588" spans="2:4" x14ac:dyDescent="0.3">
      <c r="B588" s="81"/>
      <c r="C588" s="8"/>
      <c r="D588" s="85"/>
    </row>
    <row r="589" spans="2:4" x14ac:dyDescent="0.3">
      <c r="B589" s="81"/>
      <c r="C589" s="8"/>
      <c r="D589" s="84"/>
    </row>
    <row r="590" spans="2:4" x14ac:dyDescent="0.3">
      <c r="B590" s="81"/>
      <c r="C590" s="8"/>
      <c r="D590" s="85"/>
    </row>
    <row r="591" spans="2:4" x14ac:dyDescent="0.3">
      <c r="B591" s="81"/>
      <c r="C591" s="8"/>
      <c r="D591" s="85"/>
    </row>
    <row r="592" spans="2:4" x14ac:dyDescent="0.3">
      <c r="B592" s="81"/>
      <c r="C592" s="8"/>
      <c r="D592" s="84"/>
    </row>
    <row r="593" spans="2:4" x14ac:dyDescent="0.3">
      <c r="B593" s="81"/>
      <c r="C593" s="8"/>
      <c r="D593" s="85"/>
    </row>
    <row r="594" spans="2:4" x14ac:dyDescent="0.3">
      <c r="B594" s="81"/>
      <c r="C594" s="8"/>
      <c r="D594" s="84"/>
    </row>
    <row r="595" spans="2:4" ht="21" x14ac:dyDescent="0.4">
      <c r="B595" s="93"/>
      <c r="C595" s="8"/>
      <c r="D595" s="84"/>
    </row>
    <row r="596" spans="2:4" x14ac:dyDescent="0.3">
      <c r="B596" s="81"/>
      <c r="C596" s="8"/>
      <c r="D596" s="84"/>
    </row>
    <row r="597" spans="2:4" x14ac:dyDescent="0.3">
      <c r="B597" s="81"/>
      <c r="C597" s="8"/>
      <c r="D597" s="84"/>
    </row>
    <row r="598" spans="2:4" x14ac:dyDescent="0.3">
      <c r="B598" s="81"/>
      <c r="C598" s="8"/>
      <c r="D598" s="84"/>
    </row>
    <row r="599" spans="2:4" x14ac:dyDescent="0.3">
      <c r="B599" s="81"/>
      <c r="C599" s="8"/>
      <c r="D599" s="84"/>
    </row>
    <row r="600" spans="2:4" x14ac:dyDescent="0.3">
      <c r="B600" s="81"/>
      <c r="C600" s="8"/>
      <c r="D600" s="84"/>
    </row>
    <row r="601" spans="2:4" x14ac:dyDescent="0.3">
      <c r="B601" s="81"/>
      <c r="C601" s="8"/>
      <c r="D601" s="84"/>
    </row>
    <row r="602" spans="2:4" x14ac:dyDescent="0.3">
      <c r="B602" s="81"/>
      <c r="C602" s="8"/>
      <c r="D602" s="84"/>
    </row>
    <row r="603" spans="2:4" x14ac:dyDescent="0.3">
      <c r="B603" s="81"/>
      <c r="C603" s="8"/>
      <c r="D603" s="84"/>
    </row>
    <row r="604" spans="2:4" x14ac:dyDescent="0.3">
      <c r="B604" s="81"/>
      <c r="C604" s="8"/>
      <c r="D604" s="84"/>
    </row>
    <row r="605" spans="2:4" ht="15" customHeight="1" x14ac:dyDescent="0.4">
      <c r="B605" s="93"/>
      <c r="C605" s="8"/>
      <c r="D605" s="84"/>
    </row>
    <row r="606" spans="2:4" x14ac:dyDescent="0.3">
      <c r="B606" s="81"/>
      <c r="C606" s="8"/>
      <c r="D606" s="84"/>
    </row>
    <row r="607" spans="2:4" x14ac:dyDescent="0.3">
      <c r="B607" s="81"/>
      <c r="C607" s="8"/>
      <c r="D607" s="84"/>
    </row>
    <row r="608" spans="2:4" x14ac:dyDescent="0.3">
      <c r="B608" s="81"/>
      <c r="C608" s="8"/>
      <c r="D608" s="84"/>
    </row>
    <row r="609" spans="2:4" x14ac:dyDescent="0.3">
      <c r="B609" s="81"/>
      <c r="C609" s="8"/>
      <c r="D609" s="84"/>
    </row>
    <row r="610" spans="2:4" ht="15" customHeight="1" x14ac:dyDescent="0.4">
      <c r="B610" s="93"/>
      <c r="C610" s="8"/>
      <c r="D610" s="84"/>
    </row>
    <row r="611" spans="2:4" x14ac:dyDescent="0.3">
      <c r="B611" s="81"/>
      <c r="C611" s="8"/>
      <c r="D611" s="85"/>
    </row>
    <row r="612" spans="2:4" x14ac:dyDescent="0.3">
      <c r="B612" s="81"/>
      <c r="C612" s="83"/>
      <c r="D612" s="88"/>
    </row>
    <row r="613" spans="2:4" x14ac:dyDescent="0.3">
      <c r="B613" s="81"/>
      <c r="C613" s="8"/>
      <c r="D613" s="85"/>
    </row>
    <row r="614" spans="2:4" ht="16.8" x14ac:dyDescent="0.3">
      <c r="B614" s="173"/>
      <c r="C614" s="173"/>
      <c r="D614" s="173"/>
    </row>
    <row r="615" spans="2:4" x14ac:dyDescent="0.3">
      <c r="B615" s="81"/>
      <c r="C615" s="86"/>
      <c r="D615" s="88"/>
    </row>
    <row r="616" spans="2:4" ht="21" x14ac:dyDescent="0.4">
      <c r="B616" s="93"/>
      <c r="C616" s="8"/>
      <c r="D616" s="84"/>
    </row>
    <row r="617" spans="2:4" x14ac:dyDescent="0.3">
      <c r="B617" s="81"/>
      <c r="C617" s="8"/>
      <c r="D617" s="84"/>
    </row>
    <row r="618" spans="2:4" x14ac:dyDescent="0.3">
      <c r="B618" s="81"/>
      <c r="C618" s="86"/>
      <c r="D618" s="88"/>
    </row>
    <row r="619" spans="2:4" x14ac:dyDescent="0.3">
      <c r="B619" s="81"/>
      <c r="C619" s="86"/>
      <c r="D619" s="88"/>
    </row>
    <row r="620" spans="2:4" x14ac:dyDescent="0.3">
      <c r="B620" s="81"/>
      <c r="C620" s="8"/>
      <c r="D620" s="85"/>
    </row>
    <row r="621" spans="2:4" ht="16.8" x14ac:dyDescent="0.3">
      <c r="B621" s="173"/>
      <c r="C621" s="173"/>
      <c r="D621" s="173"/>
    </row>
    <row r="622" spans="2:4" x14ac:dyDescent="0.3">
      <c r="B622" s="81"/>
      <c r="C622" s="83"/>
      <c r="D622" s="88"/>
    </row>
    <row r="623" spans="2:4" ht="16.8" x14ac:dyDescent="0.3">
      <c r="B623" s="173"/>
      <c r="C623" s="173"/>
      <c r="D623" s="173"/>
    </row>
    <row r="624" spans="2:4" x14ac:dyDescent="0.3">
      <c r="B624" s="81"/>
      <c r="C624" s="86"/>
      <c r="D624" s="88"/>
    </row>
    <row r="625" spans="2:4" x14ac:dyDescent="0.3">
      <c r="B625" s="81"/>
      <c r="C625" s="8"/>
      <c r="D625" s="84"/>
    </row>
    <row r="626" spans="2:4" x14ac:dyDescent="0.3">
      <c r="B626" s="81"/>
      <c r="C626" s="8"/>
      <c r="D626" s="84"/>
    </row>
    <row r="627" spans="2:4" x14ac:dyDescent="0.3">
      <c r="B627" s="81"/>
      <c r="C627" s="8"/>
      <c r="D627" s="84"/>
    </row>
    <row r="628" spans="2:4" x14ac:dyDescent="0.3">
      <c r="B628" s="81"/>
      <c r="C628" s="8"/>
      <c r="D628" s="84"/>
    </row>
    <row r="629" spans="2:4" x14ac:dyDescent="0.3">
      <c r="B629" s="81"/>
      <c r="C629" s="8"/>
      <c r="D629" s="84"/>
    </row>
    <row r="630" spans="2:4" x14ac:dyDescent="0.3">
      <c r="B630" s="81"/>
      <c r="C630" s="8"/>
      <c r="D630" s="84"/>
    </row>
    <row r="631" spans="2:4" x14ac:dyDescent="0.3">
      <c r="B631" s="81"/>
      <c r="C631" s="8"/>
      <c r="D631" s="84"/>
    </row>
    <row r="632" spans="2:4" x14ac:dyDescent="0.3">
      <c r="B632" s="81"/>
      <c r="C632" s="8"/>
      <c r="D632" s="85"/>
    </row>
    <row r="633" spans="2:4" x14ac:dyDescent="0.3">
      <c r="B633" s="81"/>
      <c r="C633" s="8"/>
      <c r="D633" s="84"/>
    </row>
    <row r="634" spans="2:4" x14ac:dyDescent="0.3">
      <c r="B634" s="81"/>
      <c r="C634" s="8"/>
      <c r="D634" s="85"/>
    </row>
    <row r="635" spans="2:4" x14ac:dyDescent="0.3">
      <c r="B635" s="81"/>
      <c r="C635" s="8"/>
      <c r="D635" s="84"/>
    </row>
    <row r="636" spans="2:4" x14ac:dyDescent="0.3">
      <c r="B636" s="81"/>
      <c r="C636" s="8"/>
      <c r="D636" s="85"/>
    </row>
    <row r="637" spans="2:4" x14ac:dyDescent="0.3">
      <c r="B637" s="81"/>
      <c r="C637" s="86"/>
      <c r="D637" s="88"/>
    </row>
    <row r="638" spans="2:4" ht="21" x14ac:dyDescent="0.4">
      <c r="B638" s="93"/>
      <c r="C638" s="8"/>
      <c r="D638" s="85"/>
    </row>
    <row r="639" spans="2:4" x14ac:dyDescent="0.3">
      <c r="B639" s="81"/>
      <c r="C639" s="86"/>
      <c r="D639" s="88"/>
    </row>
    <row r="640" spans="2:4" x14ac:dyDescent="0.3">
      <c r="B640" s="81"/>
      <c r="C640" s="8"/>
      <c r="D640" s="84"/>
    </row>
    <row r="641" spans="2:4" x14ac:dyDescent="0.3">
      <c r="B641" s="81"/>
      <c r="C641" s="8"/>
      <c r="D641" s="84"/>
    </row>
    <row r="642" spans="2:4" x14ac:dyDescent="0.3">
      <c r="B642" s="81"/>
      <c r="C642" s="8"/>
      <c r="D642" s="85"/>
    </row>
    <row r="643" spans="2:4" ht="16.8" x14ac:dyDescent="0.3">
      <c r="B643" s="173"/>
      <c r="C643" s="173"/>
      <c r="D643" s="173"/>
    </row>
    <row r="644" spans="2:4" x14ac:dyDescent="0.3">
      <c r="B644" s="81"/>
      <c r="C644" s="86"/>
      <c r="D644" s="88"/>
    </row>
    <row r="645" spans="2:4" x14ac:dyDescent="0.3">
      <c r="B645" s="81"/>
      <c r="C645" s="8"/>
      <c r="D645" s="85"/>
    </row>
    <row r="646" spans="2:4" ht="16.8" x14ac:dyDescent="0.3">
      <c r="B646" s="173"/>
      <c r="C646" s="173"/>
      <c r="D646" s="173"/>
    </row>
    <row r="647" spans="2:4" x14ac:dyDescent="0.3">
      <c r="B647" s="81"/>
      <c r="C647" s="86"/>
      <c r="D647" s="88"/>
    </row>
    <row r="648" spans="2:4" ht="21" x14ac:dyDescent="0.4">
      <c r="B648" s="93"/>
      <c r="C648" s="8"/>
      <c r="D648" s="84"/>
    </row>
    <row r="649" spans="2:4" x14ac:dyDescent="0.3">
      <c r="B649" s="81"/>
      <c r="C649" s="83"/>
      <c r="D649" s="88"/>
    </row>
    <row r="650" spans="2:4" x14ac:dyDescent="0.3">
      <c r="B650" s="81"/>
      <c r="C650" s="8"/>
      <c r="D650" s="95"/>
    </row>
    <row r="651" spans="2:4" x14ac:dyDescent="0.3">
      <c r="B651" s="81"/>
      <c r="C651" s="8"/>
      <c r="D651" s="84"/>
    </row>
    <row r="652" spans="2:4" x14ac:dyDescent="0.3">
      <c r="B652" s="81"/>
      <c r="C652" s="8"/>
      <c r="D652" s="84"/>
    </row>
    <row r="653" spans="2:4" x14ac:dyDescent="0.3">
      <c r="B653" s="81"/>
      <c r="C653" s="8"/>
      <c r="D653" s="84"/>
    </row>
    <row r="654" spans="2:4" x14ac:dyDescent="0.3">
      <c r="B654" s="81"/>
      <c r="C654" s="8"/>
      <c r="D654" s="84"/>
    </row>
    <row r="655" spans="2:4" x14ac:dyDescent="0.3">
      <c r="B655" s="81"/>
      <c r="C655" s="8"/>
      <c r="D655" s="84"/>
    </row>
    <row r="656" spans="2:4" x14ac:dyDescent="0.3">
      <c r="B656" s="81"/>
      <c r="C656" s="8"/>
      <c r="D656" s="84"/>
    </row>
    <row r="657" spans="2:4" ht="15" customHeight="1" x14ac:dyDescent="0.4">
      <c r="B657" s="93"/>
      <c r="C657" s="8"/>
      <c r="D657" s="84"/>
    </row>
    <row r="658" spans="2:4" x14ac:dyDescent="0.3">
      <c r="B658" s="81"/>
      <c r="C658" s="8"/>
      <c r="D658" s="84"/>
    </row>
    <row r="659" spans="2:4" x14ac:dyDescent="0.3">
      <c r="B659" s="81"/>
      <c r="C659" s="8"/>
      <c r="D659" s="84"/>
    </row>
    <row r="660" spans="2:4" x14ac:dyDescent="0.3">
      <c r="B660" s="81"/>
      <c r="C660" s="8"/>
      <c r="D660" s="85"/>
    </row>
    <row r="661" spans="2:4" x14ac:dyDescent="0.3">
      <c r="B661" s="81"/>
      <c r="C661" s="8"/>
      <c r="D661" s="85"/>
    </row>
    <row r="662" spans="2:4" ht="16.8" x14ac:dyDescent="0.3">
      <c r="B662" s="173"/>
      <c r="C662" s="173"/>
      <c r="D662" s="173"/>
    </row>
    <row r="663" spans="2:4" x14ac:dyDescent="0.3">
      <c r="B663" s="81"/>
      <c r="C663" s="86"/>
      <c r="D663" s="88"/>
    </row>
    <row r="664" spans="2:4" ht="21" x14ac:dyDescent="0.4">
      <c r="B664" s="93"/>
      <c r="C664" s="8"/>
      <c r="D664" s="84"/>
    </row>
    <row r="665" spans="2:4" x14ac:dyDescent="0.3">
      <c r="B665" s="81"/>
      <c r="C665" s="8"/>
      <c r="D665" s="84"/>
    </row>
    <row r="666" spans="2:4" x14ac:dyDescent="0.3">
      <c r="B666" s="81"/>
      <c r="C666" s="8"/>
      <c r="D666" s="84"/>
    </row>
    <row r="667" spans="2:4" x14ac:dyDescent="0.3">
      <c r="B667" s="81"/>
      <c r="C667" s="8"/>
      <c r="D667" s="84"/>
    </row>
    <row r="668" spans="2:4" x14ac:dyDescent="0.3">
      <c r="B668" s="81"/>
      <c r="C668" s="8"/>
      <c r="D668" s="84"/>
    </row>
    <row r="669" spans="2:4" x14ac:dyDescent="0.3">
      <c r="B669" s="81"/>
      <c r="C669" s="8"/>
      <c r="D669" s="84"/>
    </row>
    <row r="670" spans="2:4" x14ac:dyDescent="0.3">
      <c r="B670" s="81"/>
      <c r="C670" s="8"/>
      <c r="D670" s="84"/>
    </row>
    <row r="671" spans="2:4" x14ac:dyDescent="0.3">
      <c r="B671" s="81"/>
      <c r="C671" s="8"/>
      <c r="D671" s="85"/>
    </row>
    <row r="672" spans="2:4" x14ac:dyDescent="0.3">
      <c r="B672" s="81"/>
      <c r="C672" s="86"/>
      <c r="D672" s="88"/>
    </row>
    <row r="673" spans="2:4" x14ac:dyDescent="0.3">
      <c r="B673" s="81"/>
      <c r="C673" s="8"/>
      <c r="D673" s="85"/>
    </row>
    <row r="674" spans="2:4" x14ac:dyDescent="0.3">
      <c r="B674" s="81"/>
      <c r="C674" s="86"/>
      <c r="D674" s="88"/>
    </row>
    <row r="675" spans="2:4" x14ac:dyDescent="0.3">
      <c r="B675" s="81"/>
      <c r="C675" s="8"/>
      <c r="D675" s="85"/>
    </row>
    <row r="676" spans="2:4" ht="16.8" x14ac:dyDescent="0.3">
      <c r="B676" s="173"/>
      <c r="C676" s="173"/>
      <c r="D676" s="173"/>
    </row>
    <row r="677" spans="2:4" x14ac:dyDescent="0.3">
      <c r="B677" s="81"/>
      <c r="C677" s="86"/>
      <c r="D677" s="88"/>
    </row>
    <row r="678" spans="2:4" x14ac:dyDescent="0.3">
      <c r="B678" s="81"/>
      <c r="C678" s="8"/>
      <c r="D678" s="84"/>
    </row>
    <row r="679" spans="2:4" x14ac:dyDescent="0.3">
      <c r="B679" s="81"/>
      <c r="C679" s="8"/>
      <c r="D679" s="84"/>
    </row>
    <row r="680" spans="2:4" ht="21" x14ac:dyDescent="0.4">
      <c r="B680" s="93"/>
      <c r="C680" s="8"/>
      <c r="D680" s="84"/>
    </row>
    <row r="681" spans="2:4" x14ac:dyDescent="0.3">
      <c r="B681" s="81"/>
      <c r="C681" s="8"/>
      <c r="D681" s="84"/>
    </row>
    <row r="682" spans="2:4" x14ac:dyDescent="0.3">
      <c r="B682" s="81"/>
      <c r="C682" s="8"/>
      <c r="D682" s="84"/>
    </row>
    <row r="683" spans="2:4" x14ac:dyDescent="0.3">
      <c r="B683" s="81"/>
      <c r="C683" s="8"/>
      <c r="D683" s="84"/>
    </row>
    <row r="684" spans="2:4" x14ac:dyDescent="0.3">
      <c r="B684" s="81"/>
      <c r="C684" s="8"/>
      <c r="D684" s="84"/>
    </row>
    <row r="685" spans="2:4" x14ac:dyDescent="0.3">
      <c r="B685" s="81"/>
      <c r="C685" s="8"/>
      <c r="D685" s="84"/>
    </row>
    <row r="686" spans="2:4" x14ac:dyDescent="0.3">
      <c r="B686" s="81"/>
      <c r="C686" s="8"/>
      <c r="D686" s="84"/>
    </row>
    <row r="687" spans="2:4" x14ac:dyDescent="0.3">
      <c r="B687" s="81"/>
      <c r="C687" s="8"/>
      <c r="D687" s="84"/>
    </row>
    <row r="688" spans="2:4" x14ac:dyDescent="0.3">
      <c r="B688" s="81"/>
      <c r="C688" s="8"/>
      <c r="D688" s="84"/>
    </row>
    <row r="689" spans="2:4" x14ac:dyDescent="0.3">
      <c r="B689" s="81"/>
      <c r="C689" s="8"/>
      <c r="D689" s="84"/>
    </row>
    <row r="690" spans="2:4" x14ac:dyDescent="0.3">
      <c r="B690" s="81"/>
      <c r="C690" s="8"/>
      <c r="D690" s="84"/>
    </row>
    <row r="691" spans="2:4" ht="21" x14ac:dyDescent="0.4">
      <c r="B691" s="93"/>
      <c r="C691" s="8"/>
      <c r="D691" s="84"/>
    </row>
    <row r="692" spans="2:4" x14ac:dyDescent="0.3">
      <c r="B692" s="81"/>
      <c r="C692" s="8"/>
      <c r="D692" s="84"/>
    </row>
    <row r="693" spans="2:4" x14ac:dyDescent="0.3">
      <c r="B693" s="81"/>
      <c r="C693" s="8"/>
      <c r="D693" s="84"/>
    </row>
    <row r="694" spans="2:4" x14ac:dyDescent="0.3">
      <c r="B694" s="81"/>
      <c r="C694" s="8"/>
      <c r="D694" s="84"/>
    </row>
    <row r="695" spans="2:4" x14ac:dyDescent="0.3">
      <c r="B695" s="81"/>
      <c r="C695" s="8"/>
      <c r="D695" s="85"/>
    </row>
    <row r="696" spans="2:4" ht="16.8" x14ac:dyDescent="0.3">
      <c r="B696" s="173"/>
      <c r="C696" s="173"/>
      <c r="D696" s="173"/>
    </row>
    <row r="697" spans="2:4" x14ac:dyDescent="0.3">
      <c r="B697" s="81"/>
      <c r="C697" s="86"/>
      <c r="D697" s="88"/>
    </row>
    <row r="698" spans="2:4" x14ac:dyDescent="0.3">
      <c r="B698" s="81"/>
      <c r="C698" s="8"/>
      <c r="D698" s="84"/>
    </row>
    <row r="699" spans="2:4" x14ac:dyDescent="0.3">
      <c r="B699" s="81"/>
      <c r="C699" s="8"/>
      <c r="D699" s="84"/>
    </row>
    <row r="700" spans="2:4" x14ac:dyDescent="0.3">
      <c r="B700" s="81"/>
      <c r="C700" s="8"/>
      <c r="D700" s="84"/>
    </row>
    <row r="701" spans="2:4" x14ac:dyDescent="0.3">
      <c r="B701" s="81"/>
      <c r="C701" s="8"/>
      <c r="D701" s="84"/>
    </row>
    <row r="702" spans="2:4" x14ac:dyDescent="0.3">
      <c r="B702" s="81"/>
      <c r="C702" s="8"/>
      <c r="D702" s="84"/>
    </row>
    <row r="703" spans="2:4" x14ac:dyDescent="0.3">
      <c r="B703" s="81"/>
      <c r="C703" s="8"/>
      <c r="D703" s="84"/>
    </row>
    <row r="704" spans="2:4" x14ac:dyDescent="0.3">
      <c r="B704" s="81"/>
      <c r="C704" s="8"/>
      <c r="D704" s="84"/>
    </row>
    <row r="705" spans="2:4" x14ac:dyDescent="0.3">
      <c r="B705" s="81"/>
      <c r="C705" s="8"/>
      <c r="D705" s="84"/>
    </row>
    <row r="706" spans="2:4" x14ac:dyDescent="0.3">
      <c r="B706" s="81"/>
      <c r="C706" s="8"/>
      <c r="D706" s="84"/>
    </row>
    <row r="707" spans="2:4" x14ac:dyDescent="0.3">
      <c r="B707" s="81"/>
      <c r="C707" s="8"/>
      <c r="D707" s="85"/>
    </row>
    <row r="708" spans="2:4" ht="16.8" x14ac:dyDescent="0.3">
      <c r="B708" s="173"/>
      <c r="C708" s="173"/>
      <c r="D708" s="173"/>
    </row>
    <row r="709" spans="2:4" x14ac:dyDescent="0.3">
      <c r="B709" s="16"/>
      <c r="C709" s="83"/>
      <c r="D709" s="88"/>
    </row>
    <row r="710" spans="2:4" x14ac:dyDescent="0.3">
      <c r="B710" s="81"/>
      <c r="C710" s="8"/>
      <c r="D710" s="84"/>
    </row>
    <row r="711" spans="2:4" x14ac:dyDescent="0.3">
      <c r="B711" s="81"/>
      <c r="C711" s="8"/>
      <c r="D711" s="84"/>
    </row>
    <row r="712" spans="2:4" x14ac:dyDescent="0.3">
      <c r="B712" s="81"/>
      <c r="C712" s="8"/>
      <c r="D712" s="95"/>
    </row>
    <row r="713" spans="2:4" x14ac:dyDescent="0.3">
      <c r="B713" s="81"/>
      <c r="C713" s="8"/>
      <c r="D713" s="84"/>
    </row>
    <row r="714" spans="2:4" x14ac:dyDescent="0.3">
      <c r="B714" s="81"/>
      <c r="C714" s="8"/>
      <c r="D714" s="84"/>
    </row>
    <row r="715" spans="2:4" x14ac:dyDescent="0.3">
      <c r="B715" s="81"/>
      <c r="C715" s="8"/>
      <c r="D715" s="84"/>
    </row>
    <row r="716" spans="2:4" ht="13.95" customHeight="1" x14ac:dyDescent="0.4">
      <c r="B716" s="93"/>
      <c r="C716" s="8"/>
      <c r="D716" s="84"/>
    </row>
    <row r="717" spans="2:4" x14ac:dyDescent="0.3">
      <c r="B717" s="81"/>
      <c r="C717" s="8"/>
      <c r="D717" s="84"/>
    </row>
    <row r="718" spans="2:4" x14ac:dyDescent="0.3">
      <c r="B718" s="81"/>
      <c r="C718" s="8"/>
      <c r="D718" s="84"/>
    </row>
    <row r="719" spans="2:4" x14ac:dyDescent="0.3">
      <c r="B719" s="81"/>
      <c r="C719" s="8"/>
      <c r="D719" s="84"/>
    </row>
    <row r="720" spans="2:4" x14ac:dyDescent="0.3">
      <c r="B720" s="81"/>
      <c r="C720" s="8"/>
      <c r="D720" s="84"/>
    </row>
    <row r="721" spans="2:4" x14ac:dyDescent="0.3">
      <c r="B721" s="81"/>
      <c r="C721" s="8"/>
      <c r="D721" s="84"/>
    </row>
    <row r="722" spans="2:4" x14ac:dyDescent="0.3">
      <c r="B722" s="81"/>
      <c r="C722" s="8"/>
      <c r="D722" s="84"/>
    </row>
    <row r="723" spans="2:4" x14ac:dyDescent="0.3">
      <c r="B723" s="81"/>
      <c r="C723" s="8"/>
      <c r="D723" s="84"/>
    </row>
    <row r="724" spans="2:4" x14ac:dyDescent="0.3">
      <c r="B724" s="81"/>
      <c r="C724" s="8"/>
      <c r="D724" s="84"/>
    </row>
    <row r="725" spans="2:4" x14ac:dyDescent="0.3">
      <c r="B725" s="81"/>
      <c r="C725" s="8"/>
      <c r="D725" s="84"/>
    </row>
    <row r="726" spans="2:4" x14ac:dyDescent="0.3">
      <c r="B726" s="81"/>
      <c r="C726" s="8"/>
      <c r="D726" s="84"/>
    </row>
    <row r="727" spans="2:4" x14ac:dyDescent="0.3">
      <c r="B727" s="81"/>
      <c r="C727" s="8"/>
      <c r="D727" s="84"/>
    </row>
    <row r="728" spans="2:4" x14ac:dyDescent="0.3">
      <c r="B728" s="81"/>
      <c r="C728" s="8"/>
      <c r="D728" s="84"/>
    </row>
    <row r="729" spans="2:4" ht="16.8" x14ac:dyDescent="0.3">
      <c r="B729" s="173"/>
      <c r="C729" s="173"/>
      <c r="D729" s="173"/>
    </row>
    <row r="730" spans="2:4" x14ac:dyDescent="0.3">
      <c r="B730" s="81"/>
      <c r="C730" s="86"/>
      <c r="D730" s="88"/>
    </row>
    <row r="731" spans="2:4" x14ac:dyDescent="0.3">
      <c r="B731" s="81"/>
      <c r="C731" s="8"/>
      <c r="D731" s="85"/>
    </row>
    <row r="732" spans="2:4" x14ac:dyDescent="0.3">
      <c r="B732" s="81"/>
      <c r="C732" s="86"/>
      <c r="D732" s="88"/>
    </row>
    <row r="733" spans="2:4" x14ac:dyDescent="0.3">
      <c r="B733" s="81"/>
      <c r="C733" s="8"/>
      <c r="D733" s="85"/>
    </row>
    <row r="734" spans="2:4" x14ac:dyDescent="0.3">
      <c r="B734" s="81"/>
      <c r="C734" s="8"/>
      <c r="D734" s="84"/>
    </row>
    <row r="735" spans="2:4" x14ac:dyDescent="0.3">
      <c r="B735" s="81"/>
      <c r="C735" s="86"/>
      <c r="D735" s="88"/>
    </row>
    <row r="736" spans="2:4" x14ac:dyDescent="0.3">
      <c r="B736" s="81"/>
      <c r="C736" s="86"/>
      <c r="D736" s="88"/>
    </row>
    <row r="737" spans="2:4" x14ac:dyDescent="0.3">
      <c r="B737" s="81"/>
      <c r="C737" s="8"/>
      <c r="D737" s="85"/>
    </row>
    <row r="738" spans="2:4" x14ac:dyDescent="0.3">
      <c r="B738" s="81"/>
      <c r="C738" s="8"/>
      <c r="D738" s="85"/>
    </row>
    <row r="739" spans="2:4" x14ac:dyDescent="0.3">
      <c r="B739" s="81"/>
      <c r="C739" s="86"/>
      <c r="D739" s="88"/>
    </row>
    <row r="740" spans="2:4" x14ac:dyDescent="0.3">
      <c r="B740" s="81"/>
      <c r="C740" s="8"/>
      <c r="D740" s="85"/>
    </row>
    <row r="741" spans="2:4" x14ac:dyDescent="0.3">
      <c r="B741" s="81"/>
      <c r="C741" s="83"/>
      <c r="D741" s="88"/>
    </row>
    <row r="742" spans="2:4" ht="16.8" x14ac:dyDescent="0.3">
      <c r="B742" s="173"/>
      <c r="C742" s="173"/>
      <c r="D742" s="173"/>
    </row>
    <row r="743" spans="2:4" x14ac:dyDescent="0.3">
      <c r="B743" s="81"/>
      <c r="C743" s="83"/>
      <c r="D743" s="88"/>
    </row>
    <row r="744" spans="2:4" x14ac:dyDescent="0.3">
      <c r="B744" s="81"/>
      <c r="C744" s="8"/>
      <c r="D744" s="84"/>
    </row>
    <row r="745" spans="2:4" x14ac:dyDescent="0.3">
      <c r="B745" s="81"/>
      <c r="C745" s="8"/>
      <c r="D745" s="84"/>
    </row>
    <row r="746" spans="2:4" x14ac:dyDescent="0.3">
      <c r="B746" s="81"/>
      <c r="C746" s="8"/>
      <c r="D746" s="85"/>
    </row>
    <row r="747" spans="2:4" ht="13.95" customHeight="1" x14ac:dyDescent="0.4">
      <c r="B747" s="93"/>
      <c r="C747" s="8"/>
      <c r="D747" s="85"/>
    </row>
    <row r="748" spans="2:4" x14ac:dyDescent="0.3">
      <c r="B748" s="81"/>
      <c r="C748" s="8"/>
      <c r="D748" s="85"/>
    </row>
    <row r="749" spans="2:4" x14ac:dyDescent="0.3">
      <c r="B749" s="81"/>
      <c r="C749" s="86"/>
      <c r="D749" s="88"/>
    </row>
    <row r="750" spans="2:4" x14ac:dyDescent="0.3">
      <c r="B750" s="81"/>
      <c r="C750" s="8"/>
      <c r="D750" s="85"/>
    </row>
    <row r="751" spans="2:4" x14ac:dyDescent="0.3">
      <c r="B751" s="81"/>
      <c r="C751" s="8"/>
      <c r="D751" s="84"/>
    </row>
    <row r="752" spans="2:4" x14ac:dyDescent="0.3">
      <c r="B752" s="81"/>
      <c r="C752" s="8"/>
      <c r="D752" s="84"/>
    </row>
    <row r="753" spans="2:4" x14ac:dyDescent="0.3">
      <c r="B753" s="81"/>
      <c r="C753" s="8"/>
      <c r="D753" s="84"/>
    </row>
    <row r="754" spans="2:4" x14ac:dyDescent="0.3">
      <c r="B754" s="81"/>
      <c r="C754" s="8"/>
      <c r="D754" s="84"/>
    </row>
    <row r="755" spans="2:4" x14ac:dyDescent="0.3">
      <c r="B755" s="81"/>
      <c r="C755" s="8"/>
      <c r="D755" s="84"/>
    </row>
    <row r="756" spans="2:4" x14ac:dyDescent="0.3">
      <c r="B756" s="81"/>
      <c r="C756" s="8"/>
      <c r="D756" s="84"/>
    </row>
    <row r="757" spans="2:4" x14ac:dyDescent="0.3">
      <c r="B757" s="81"/>
      <c r="C757" s="8"/>
      <c r="D757" s="85"/>
    </row>
    <row r="758" spans="2:4" x14ac:dyDescent="0.3">
      <c r="B758" s="81"/>
      <c r="C758" s="8"/>
      <c r="D758" s="84"/>
    </row>
    <row r="759" spans="2:4" x14ac:dyDescent="0.3">
      <c r="B759" s="81"/>
      <c r="C759" s="8"/>
      <c r="D759" s="85"/>
    </row>
    <row r="760" spans="2:4" x14ac:dyDescent="0.3">
      <c r="B760" s="81"/>
      <c r="C760" s="86"/>
      <c r="D760" s="88"/>
    </row>
    <row r="761" spans="2:4" ht="16.8" x14ac:dyDescent="0.3">
      <c r="B761" s="173"/>
      <c r="C761" s="173"/>
      <c r="D761" s="173"/>
    </row>
    <row r="762" spans="2:4" x14ac:dyDescent="0.3">
      <c r="B762" s="81"/>
      <c r="C762" s="86"/>
      <c r="D762" s="88"/>
    </row>
    <row r="763" spans="2:4" x14ac:dyDescent="0.3">
      <c r="B763" s="81"/>
      <c r="C763" s="8"/>
      <c r="D763" s="84"/>
    </row>
    <row r="764" spans="2:4" ht="16.8" x14ac:dyDescent="0.3">
      <c r="B764" s="173"/>
      <c r="C764" s="173"/>
      <c r="D764" s="173"/>
    </row>
    <row r="765" spans="2:4" x14ac:dyDescent="0.3">
      <c r="B765" s="81"/>
      <c r="C765" s="86"/>
      <c r="D765" s="88"/>
    </row>
    <row r="766" spans="2:4" x14ac:dyDescent="0.3">
      <c r="B766" s="81"/>
      <c r="C766" s="8"/>
      <c r="D766" s="84"/>
    </row>
    <row r="767" spans="2:4" x14ac:dyDescent="0.3">
      <c r="B767" s="81"/>
      <c r="C767" s="8"/>
      <c r="D767" s="84"/>
    </row>
    <row r="768" spans="2:4" x14ac:dyDescent="0.3">
      <c r="B768" s="81"/>
      <c r="C768" s="8"/>
      <c r="D768" s="84"/>
    </row>
    <row r="769" spans="2:4" x14ac:dyDescent="0.3">
      <c r="B769" s="81"/>
      <c r="C769" s="8"/>
      <c r="D769" s="84"/>
    </row>
    <row r="770" spans="2:4" x14ac:dyDescent="0.3">
      <c r="B770" s="81"/>
      <c r="C770" s="8"/>
      <c r="D770" s="84"/>
    </row>
    <row r="771" spans="2:4" x14ac:dyDescent="0.3">
      <c r="B771" s="81"/>
      <c r="C771" s="8"/>
      <c r="D771" s="84"/>
    </row>
    <row r="772" spans="2:4" x14ac:dyDescent="0.3">
      <c r="B772" s="81"/>
      <c r="C772" s="8"/>
      <c r="D772" s="84"/>
    </row>
    <row r="773" spans="2:4" ht="21" x14ac:dyDescent="0.4">
      <c r="B773" s="93"/>
      <c r="C773" s="8"/>
      <c r="D773" s="84"/>
    </row>
    <row r="774" spans="2:4" x14ac:dyDescent="0.3">
      <c r="B774" s="81"/>
      <c r="C774" s="8"/>
      <c r="D774" s="84"/>
    </row>
    <row r="775" spans="2:4" x14ac:dyDescent="0.3">
      <c r="B775" s="81"/>
      <c r="C775" s="8"/>
      <c r="D775" s="84"/>
    </row>
    <row r="776" spans="2:4" x14ac:dyDescent="0.3">
      <c r="B776" s="81"/>
      <c r="C776" s="8"/>
      <c r="D776" s="84"/>
    </row>
    <row r="777" spans="2:4" x14ac:dyDescent="0.3">
      <c r="B777" s="81"/>
      <c r="C777" s="8"/>
      <c r="D777" s="84"/>
    </row>
    <row r="778" spans="2:4" x14ac:dyDescent="0.3">
      <c r="B778" s="81"/>
      <c r="C778" s="8"/>
      <c r="D778" s="84"/>
    </row>
    <row r="779" spans="2:4" x14ac:dyDescent="0.3">
      <c r="B779" s="81"/>
      <c r="C779" s="8"/>
      <c r="D779" s="84"/>
    </row>
    <row r="780" spans="2:4" x14ac:dyDescent="0.3">
      <c r="B780" s="81"/>
      <c r="C780" s="8"/>
      <c r="D780" s="84"/>
    </row>
    <row r="781" spans="2:4" x14ac:dyDescent="0.3">
      <c r="B781" s="81"/>
      <c r="C781" s="8"/>
      <c r="D781" s="84"/>
    </row>
    <row r="782" spans="2:4" x14ac:dyDescent="0.3">
      <c r="B782" s="81"/>
      <c r="C782" s="8"/>
      <c r="D782" s="85"/>
    </row>
    <row r="783" spans="2:4" ht="16.8" x14ac:dyDescent="0.3">
      <c r="B783" s="173"/>
      <c r="C783" s="173"/>
      <c r="D783" s="173"/>
    </row>
    <row r="784" spans="2:4" x14ac:dyDescent="0.3">
      <c r="B784" s="81"/>
      <c r="C784" s="86"/>
      <c r="D784" s="88"/>
    </row>
    <row r="785" spans="2:4" ht="21" x14ac:dyDescent="0.4">
      <c r="B785" s="93"/>
      <c r="C785" s="8"/>
      <c r="D785" s="84"/>
    </row>
    <row r="786" spans="2:4" x14ac:dyDescent="0.3">
      <c r="B786" s="81"/>
      <c r="C786" s="8"/>
      <c r="D786" s="84"/>
    </row>
    <row r="787" spans="2:4" x14ac:dyDescent="0.3">
      <c r="B787" s="81"/>
      <c r="C787" s="8"/>
      <c r="D787" s="84"/>
    </row>
    <row r="788" spans="2:4" x14ac:dyDescent="0.3">
      <c r="B788" s="81"/>
      <c r="C788" s="8"/>
      <c r="D788" s="84"/>
    </row>
    <row r="789" spans="2:4" x14ac:dyDescent="0.3">
      <c r="B789" s="81"/>
      <c r="C789" s="86"/>
      <c r="D789" s="88"/>
    </row>
    <row r="790" spans="2:4" x14ac:dyDescent="0.3">
      <c r="B790" s="81"/>
      <c r="C790" s="86"/>
      <c r="D790" s="88"/>
    </row>
    <row r="791" spans="2:4" x14ac:dyDescent="0.3">
      <c r="B791" s="81"/>
      <c r="C791" s="8"/>
      <c r="D791" s="84"/>
    </row>
    <row r="792" spans="2:4" x14ac:dyDescent="0.3">
      <c r="B792" s="81"/>
      <c r="C792" s="8"/>
      <c r="D792" s="84"/>
    </row>
    <row r="793" spans="2:4" x14ac:dyDescent="0.3">
      <c r="B793" s="81"/>
      <c r="C793" s="8"/>
      <c r="D793" s="84"/>
    </row>
    <row r="794" spans="2:4" x14ac:dyDescent="0.3">
      <c r="B794" s="81"/>
      <c r="C794" s="8"/>
      <c r="D794" s="84"/>
    </row>
    <row r="795" spans="2:4" x14ac:dyDescent="0.3">
      <c r="B795" s="81"/>
      <c r="C795" s="8"/>
      <c r="D795" s="84"/>
    </row>
    <row r="796" spans="2:4" x14ac:dyDescent="0.3">
      <c r="B796" s="81"/>
      <c r="C796" s="8"/>
      <c r="D796" s="84"/>
    </row>
    <row r="797" spans="2:4" x14ac:dyDescent="0.3">
      <c r="B797" s="81"/>
      <c r="C797" s="8"/>
      <c r="D797" s="84"/>
    </row>
    <row r="798" spans="2:4" x14ac:dyDescent="0.3">
      <c r="B798" s="81"/>
      <c r="C798" s="8"/>
      <c r="D798" s="84"/>
    </row>
    <row r="799" spans="2:4" x14ac:dyDescent="0.3">
      <c r="B799" s="81"/>
      <c r="C799" s="8"/>
      <c r="D799" s="84"/>
    </row>
    <row r="800" spans="2:4" ht="16.8" x14ac:dyDescent="0.3">
      <c r="B800" s="173"/>
      <c r="C800" s="173"/>
      <c r="D800" s="173"/>
    </row>
    <row r="801" spans="2:4" x14ac:dyDescent="0.3">
      <c r="B801" s="81"/>
      <c r="C801" s="83"/>
      <c r="D801" s="88"/>
    </row>
    <row r="802" spans="2:4" x14ac:dyDescent="0.3">
      <c r="B802" s="81"/>
      <c r="C802" s="8"/>
      <c r="D802" s="84"/>
    </row>
    <row r="803" spans="2:4" x14ac:dyDescent="0.3">
      <c r="B803" s="81"/>
      <c r="C803" s="8"/>
      <c r="D803" s="84"/>
    </row>
    <row r="804" spans="2:4" x14ac:dyDescent="0.3">
      <c r="B804" s="81"/>
      <c r="C804" s="8"/>
      <c r="D804" s="84"/>
    </row>
    <row r="805" spans="2:4" x14ac:dyDescent="0.3">
      <c r="B805" s="81"/>
      <c r="C805" s="8"/>
      <c r="D805" s="84"/>
    </row>
    <row r="806" spans="2:4" x14ac:dyDescent="0.3">
      <c r="B806" s="81"/>
      <c r="C806" s="8"/>
      <c r="D806" s="84"/>
    </row>
    <row r="807" spans="2:4" x14ac:dyDescent="0.3">
      <c r="B807" s="81"/>
      <c r="C807" s="8"/>
      <c r="D807" s="84"/>
    </row>
    <row r="808" spans="2:4" x14ac:dyDescent="0.3">
      <c r="B808" s="81"/>
      <c r="C808" s="86"/>
      <c r="D808" s="88"/>
    </row>
    <row r="809" spans="2:4" x14ac:dyDescent="0.3">
      <c r="B809" s="81"/>
      <c r="C809" s="8"/>
      <c r="D809" s="85"/>
    </row>
    <row r="810" spans="2:4" ht="13.95" customHeight="1" x14ac:dyDescent="0.3">
      <c r="B810" s="81"/>
      <c r="C810" s="8"/>
      <c r="D810" s="85"/>
    </row>
    <row r="811" spans="2:4" ht="16.8" x14ac:dyDescent="0.3">
      <c r="B811" s="173"/>
      <c r="C811" s="173"/>
      <c r="D811" s="173"/>
    </row>
    <row r="812" spans="2:4" x14ac:dyDescent="0.3">
      <c r="B812" s="81"/>
      <c r="C812" s="86"/>
      <c r="D812" s="88"/>
    </row>
    <row r="813" spans="2:4" x14ac:dyDescent="0.3">
      <c r="B813" s="175"/>
      <c r="C813" s="175"/>
      <c r="D813" s="84"/>
    </row>
    <row r="814" spans="2:4" x14ac:dyDescent="0.3">
      <c r="B814" s="175"/>
      <c r="C814" s="175"/>
      <c r="D814" s="84"/>
    </row>
    <row r="815" spans="2:4" x14ac:dyDescent="0.3">
      <c r="B815" s="175"/>
      <c r="C815" s="175"/>
      <c r="D815" s="84"/>
    </row>
    <row r="816" spans="2:4" x14ac:dyDescent="0.3">
      <c r="B816" s="175"/>
      <c r="C816" s="175"/>
      <c r="D816" s="84"/>
    </row>
    <row r="817" spans="2:4" x14ac:dyDescent="0.3">
      <c r="B817" s="175"/>
      <c r="C817" s="175"/>
      <c r="D817" s="84"/>
    </row>
    <row r="818" spans="2:4" x14ac:dyDescent="0.3">
      <c r="B818" s="175"/>
      <c r="C818" s="175"/>
      <c r="D818" s="84"/>
    </row>
    <row r="819" spans="2:4" x14ac:dyDescent="0.3">
      <c r="B819" s="175"/>
      <c r="C819" s="175"/>
      <c r="D819" s="84"/>
    </row>
    <row r="820" spans="2:4" x14ac:dyDescent="0.3">
      <c r="B820" s="175"/>
      <c r="C820" s="175"/>
      <c r="D820" s="84"/>
    </row>
    <row r="821" spans="2:4" x14ac:dyDescent="0.3">
      <c r="B821" s="175"/>
      <c r="C821" s="175"/>
      <c r="D821" s="84"/>
    </row>
    <row r="822" spans="2:4" x14ac:dyDescent="0.3">
      <c r="B822" s="175"/>
      <c r="C822" s="175"/>
      <c r="D822" s="84"/>
    </row>
    <row r="823" spans="2:4" x14ac:dyDescent="0.3">
      <c r="B823" s="175"/>
      <c r="C823" s="175"/>
      <c r="D823" s="84"/>
    </row>
    <row r="824" spans="2:4" x14ac:dyDescent="0.3">
      <c r="B824" s="175"/>
      <c r="C824" s="175"/>
      <c r="D824" s="84"/>
    </row>
    <row r="825" spans="2:4" ht="16.8" x14ac:dyDescent="0.3">
      <c r="B825" s="173"/>
      <c r="C825" s="173"/>
      <c r="D825" s="173"/>
    </row>
    <row r="826" spans="2:4" x14ac:dyDescent="0.3">
      <c r="B826" s="81"/>
      <c r="C826" s="83"/>
      <c r="D826" s="88"/>
    </row>
    <row r="827" spans="2:4" x14ac:dyDescent="0.3">
      <c r="B827" s="81"/>
      <c r="C827" s="8"/>
      <c r="D827" s="95"/>
    </row>
    <row r="828" spans="2:4" x14ac:dyDescent="0.3">
      <c r="B828" s="81"/>
      <c r="C828" s="8"/>
      <c r="D828" s="84"/>
    </row>
    <row r="829" spans="2:4" x14ac:dyDescent="0.3">
      <c r="B829" s="81"/>
      <c r="C829" s="86"/>
      <c r="D829" s="88"/>
    </row>
    <row r="830" spans="2:4" x14ac:dyDescent="0.3">
      <c r="B830" s="81"/>
      <c r="C830" s="8"/>
      <c r="D830" s="84"/>
    </row>
    <row r="831" spans="2:4" x14ac:dyDescent="0.3">
      <c r="B831" s="81"/>
      <c r="C831" s="8"/>
      <c r="D831" s="84"/>
    </row>
    <row r="832" spans="2:4" x14ac:dyDescent="0.3">
      <c r="B832" s="81"/>
      <c r="C832" s="8"/>
      <c r="D832" s="84"/>
    </row>
    <row r="833" spans="2:4" x14ac:dyDescent="0.3">
      <c r="B833" s="81"/>
      <c r="C833" s="8"/>
      <c r="D833" s="84"/>
    </row>
    <row r="834" spans="2:4" x14ac:dyDescent="0.3">
      <c r="B834" s="81"/>
      <c r="C834" s="8"/>
      <c r="D834" s="84"/>
    </row>
    <row r="835" spans="2:4" x14ac:dyDescent="0.3">
      <c r="B835" s="81"/>
      <c r="C835" s="8"/>
      <c r="D835" s="84"/>
    </row>
    <row r="836" spans="2:4" x14ac:dyDescent="0.3">
      <c r="B836" s="81"/>
      <c r="C836" s="8"/>
      <c r="D836" s="84"/>
    </row>
    <row r="837" spans="2:4" x14ac:dyDescent="0.3">
      <c r="B837" s="81"/>
      <c r="C837" s="8"/>
      <c r="D837" s="84"/>
    </row>
    <row r="838" spans="2:4" ht="21" x14ac:dyDescent="0.4">
      <c r="B838" s="93"/>
      <c r="C838" s="8"/>
      <c r="D838" s="84"/>
    </row>
    <row r="839" spans="2:4" x14ac:dyDescent="0.3">
      <c r="B839" s="81"/>
      <c r="C839" s="86"/>
      <c r="D839" s="88"/>
    </row>
    <row r="840" spans="2:4" x14ac:dyDescent="0.3">
      <c r="B840" s="81"/>
      <c r="C840" s="83"/>
      <c r="D840" s="88"/>
    </row>
    <row r="841" spans="2:4" x14ac:dyDescent="0.3">
      <c r="B841" s="81"/>
      <c r="C841" s="83"/>
      <c r="D841" s="88"/>
    </row>
    <row r="842" spans="2:4" ht="16.8" x14ac:dyDescent="0.3">
      <c r="B842" s="173"/>
      <c r="C842" s="173"/>
      <c r="D842" s="173"/>
    </row>
    <row r="843" spans="2:4" x14ac:dyDescent="0.3">
      <c r="B843" s="81"/>
      <c r="C843" s="83"/>
      <c r="D843" s="88"/>
    </row>
    <row r="844" spans="2:4" x14ac:dyDescent="0.3">
      <c r="B844" s="81"/>
      <c r="C844" s="83"/>
      <c r="D844" s="84"/>
    </row>
    <row r="845" spans="2:4" x14ac:dyDescent="0.3">
      <c r="B845" s="81"/>
      <c r="C845" s="86"/>
      <c r="D845" s="95"/>
    </row>
    <row r="846" spans="2:4" x14ac:dyDescent="0.3">
      <c r="B846" s="81"/>
      <c r="C846" s="83"/>
      <c r="D846" s="84"/>
    </row>
    <row r="847" spans="2:4" x14ac:dyDescent="0.3">
      <c r="B847" s="81"/>
      <c r="C847" s="86"/>
      <c r="D847" s="88"/>
    </row>
    <row r="848" spans="2:4" x14ac:dyDescent="0.3">
      <c r="B848" s="81"/>
      <c r="C848" s="8"/>
      <c r="D848" s="84"/>
    </row>
    <row r="849" spans="2:4" x14ac:dyDescent="0.3">
      <c r="B849" s="16"/>
      <c r="C849" s="8"/>
      <c r="D849" s="84"/>
    </row>
    <row r="850" spans="2:4" x14ac:dyDescent="0.3">
      <c r="B850" s="16"/>
      <c r="C850" s="8"/>
      <c r="D850" s="84"/>
    </row>
    <row r="851" spans="2:4" x14ac:dyDescent="0.3">
      <c r="B851" s="16"/>
      <c r="C851" s="8"/>
      <c r="D851" s="84"/>
    </row>
    <row r="852" spans="2:4" ht="16.8" x14ac:dyDescent="0.3">
      <c r="B852" s="173"/>
      <c r="C852" s="173"/>
      <c r="D852" s="173"/>
    </row>
    <row r="853" spans="2:4" x14ac:dyDescent="0.3">
      <c r="B853" s="81"/>
      <c r="C853" s="86"/>
      <c r="D853" s="88"/>
    </row>
    <row r="854" spans="2:4" x14ac:dyDescent="0.3">
      <c r="B854" s="16"/>
      <c r="C854" s="8"/>
      <c r="D854" s="84"/>
    </row>
    <row r="855" spans="2:4" ht="21" x14ac:dyDescent="0.4">
      <c r="B855" s="93"/>
      <c r="C855" s="8"/>
      <c r="D855" s="84"/>
    </row>
    <row r="856" spans="2:4" x14ac:dyDescent="0.3">
      <c r="B856" s="81"/>
      <c r="C856" s="8"/>
      <c r="D856" s="85"/>
    </row>
    <row r="857" spans="2:4" x14ac:dyDescent="0.3">
      <c r="B857" s="81"/>
      <c r="C857" s="8"/>
      <c r="D857" s="85"/>
    </row>
    <row r="858" spans="2:4" ht="16.8" x14ac:dyDescent="0.3">
      <c r="B858" s="173"/>
      <c r="C858" s="173"/>
      <c r="D858" s="173"/>
    </row>
    <row r="859" spans="2:4" x14ac:dyDescent="0.3">
      <c r="B859" s="81"/>
      <c r="C859" s="86"/>
      <c r="D859" s="88"/>
    </row>
    <row r="860" spans="2:4" x14ac:dyDescent="0.3">
      <c r="B860" s="81"/>
      <c r="C860" s="8"/>
      <c r="D860" s="84"/>
    </row>
    <row r="861" spans="2:4" x14ac:dyDescent="0.3">
      <c r="B861" s="81"/>
      <c r="C861" s="8"/>
      <c r="D861" s="84"/>
    </row>
    <row r="862" spans="2:4" x14ac:dyDescent="0.3">
      <c r="B862" s="81"/>
      <c r="C862" s="8"/>
      <c r="D862" s="84"/>
    </row>
    <row r="863" spans="2:4" x14ac:dyDescent="0.3">
      <c r="B863" s="81"/>
      <c r="C863" s="8"/>
      <c r="D863" s="84"/>
    </row>
    <row r="864" spans="2:4" x14ac:dyDescent="0.3">
      <c r="B864" s="81"/>
      <c r="C864" s="8"/>
      <c r="D864" s="84"/>
    </row>
    <row r="865" spans="2:4" x14ac:dyDescent="0.3">
      <c r="B865" s="81"/>
      <c r="C865" s="8"/>
      <c r="D865" s="84"/>
    </row>
    <row r="866" spans="2:4" x14ac:dyDescent="0.3">
      <c r="B866" s="81"/>
      <c r="C866" s="8"/>
      <c r="D866" s="84"/>
    </row>
    <row r="867" spans="2:4" x14ac:dyDescent="0.3">
      <c r="B867" s="81"/>
      <c r="C867" s="8"/>
      <c r="D867" s="84"/>
    </row>
    <row r="868" spans="2:4" x14ac:dyDescent="0.3">
      <c r="B868" s="81"/>
      <c r="C868" s="8"/>
      <c r="D868" s="84"/>
    </row>
    <row r="869" spans="2:4" ht="16.8" x14ac:dyDescent="0.3">
      <c r="B869" s="173"/>
      <c r="C869" s="173"/>
      <c r="D869" s="173"/>
    </row>
    <row r="870" spans="2:4" x14ac:dyDescent="0.3">
      <c r="B870" s="81"/>
      <c r="C870" s="86"/>
      <c r="D870" s="88"/>
    </row>
    <row r="871" spans="2:4" x14ac:dyDescent="0.3">
      <c r="B871" s="81"/>
      <c r="C871" s="8"/>
      <c r="D871" s="84"/>
    </row>
    <row r="872" spans="2:4" x14ac:dyDescent="0.3">
      <c r="B872" s="81"/>
      <c r="C872" s="8"/>
      <c r="D872" s="95"/>
    </row>
    <row r="873" spans="2:4" x14ac:dyDescent="0.3">
      <c r="B873" s="81"/>
      <c r="C873" s="8"/>
      <c r="D873" s="84"/>
    </row>
    <row r="874" spans="2:4" ht="21" x14ac:dyDescent="0.4">
      <c r="B874" s="93"/>
      <c r="C874" s="8"/>
      <c r="D874" s="84"/>
    </row>
    <row r="875" spans="2:4" x14ac:dyDescent="0.3">
      <c r="B875" s="81"/>
      <c r="C875" s="8"/>
      <c r="D875" s="84"/>
    </row>
    <row r="876" spans="2:4" x14ac:dyDescent="0.3">
      <c r="B876" s="81"/>
      <c r="C876" s="83"/>
      <c r="D876" s="88"/>
    </row>
    <row r="877" spans="2:4" ht="16.8" x14ac:dyDescent="0.3">
      <c r="B877" s="173"/>
      <c r="C877" s="173"/>
      <c r="D877" s="173"/>
    </row>
    <row r="878" spans="2:4" x14ac:dyDescent="0.3">
      <c r="B878" s="81"/>
      <c r="C878" s="83"/>
      <c r="D878" s="88"/>
    </row>
    <row r="879" spans="2:4" x14ac:dyDescent="0.3">
      <c r="B879" s="81"/>
      <c r="C879" s="8"/>
      <c r="D879" s="92"/>
    </row>
    <row r="880" spans="2:4" ht="16.8" x14ac:dyDescent="0.3">
      <c r="B880" s="173"/>
      <c r="C880" s="173"/>
      <c r="D880" s="173"/>
    </row>
    <row r="881" spans="2:4" x14ac:dyDescent="0.3">
      <c r="B881" s="81"/>
      <c r="C881" s="86"/>
      <c r="D881" s="88"/>
    </row>
    <row r="882" spans="2:4" x14ac:dyDescent="0.3">
      <c r="B882" s="81"/>
      <c r="C882" s="83"/>
      <c r="D882" s="88"/>
    </row>
    <row r="883" spans="2:4" x14ac:dyDescent="0.3">
      <c r="B883" s="81"/>
      <c r="C883" s="83"/>
      <c r="D883" s="88"/>
    </row>
    <row r="884" spans="2:4" x14ac:dyDescent="0.3">
      <c r="B884" s="81"/>
      <c r="C884" s="8"/>
      <c r="D884" s="84"/>
    </row>
    <row r="885" spans="2:4" x14ac:dyDescent="0.3">
      <c r="B885" s="81"/>
      <c r="C885" s="8"/>
      <c r="D885" s="84"/>
    </row>
    <row r="886" spans="2:4" x14ac:dyDescent="0.3">
      <c r="B886" s="81"/>
      <c r="C886" s="8"/>
      <c r="D886" s="84"/>
    </row>
    <row r="887" spans="2:4" x14ac:dyDescent="0.3">
      <c r="B887" s="81"/>
      <c r="C887" s="8"/>
      <c r="D887" s="84"/>
    </row>
    <row r="888" spans="2:4" ht="40.950000000000003" customHeight="1" x14ac:dyDescent="0.3">
      <c r="B888" s="81"/>
      <c r="C888" s="8"/>
      <c r="D888" s="85"/>
    </row>
    <row r="889" spans="2:4" x14ac:dyDescent="0.3">
      <c r="B889" s="81"/>
      <c r="C889" s="86"/>
      <c r="D889" s="88"/>
    </row>
    <row r="890" spans="2:4" x14ac:dyDescent="0.3">
      <c r="B890" s="81"/>
      <c r="C890" s="86"/>
      <c r="D890" s="85"/>
    </row>
    <row r="891" spans="2:4" x14ac:dyDescent="0.3">
      <c r="B891" s="9"/>
      <c r="C891" s="86"/>
      <c r="D891" s="88"/>
    </row>
    <row r="892" spans="2:4" ht="16.8" x14ac:dyDescent="0.3">
      <c r="B892" s="173"/>
      <c r="C892" s="173"/>
      <c r="D892" s="173"/>
    </row>
    <row r="893" spans="2:4" x14ac:dyDescent="0.3">
      <c r="B893" s="81"/>
      <c r="C893" s="83"/>
      <c r="D893" s="88"/>
    </row>
    <row r="894" spans="2:4" x14ac:dyDescent="0.3">
      <c r="B894" s="81"/>
      <c r="C894" s="8"/>
      <c r="D894" s="92"/>
    </row>
    <row r="895" spans="2:4" ht="16.8" x14ac:dyDescent="0.3">
      <c r="B895" s="173"/>
      <c r="C895" s="173"/>
      <c r="D895" s="173"/>
    </row>
    <row r="896" spans="2:4" x14ac:dyDescent="0.3">
      <c r="B896" s="81"/>
      <c r="C896" s="83"/>
      <c r="D896" s="88"/>
    </row>
    <row r="897" spans="2:4" x14ac:dyDescent="0.3">
      <c r="B897" s="81"/>
      <c r="C897" s="8"/>
      <c r="D897" s="85"/>
    </row>
    <row r="898" spans="2:4" ht="16.8" x14ac:dyDescent="0.3">
      <c r="B898" s="173"/>
      <c r="C898" s="173"/>
      <c r="D898" s="173"/>
    </row>
    <row r="899" spans="2:4" x14ac:dyDescent="0.3">
      <c r="B899" s="81"/>
      <c r="C899" s="86"/>
      <c r="D899" s="88"/>
    </row>
    <row r="900" spans="2:4" x14ac:dyDescent="0.3">
      <c r="B900" s="81"/>
      <c r="C900" s="8"/>
      <c r="D900" s="84"/>
    </row>
    <row r="901" spans="2:4" x14ac:dyDescent="0.3">
      <c r="B901" s="81"/>
      <c r="C901" s="8"/>
      <c r="D901" s="84"/>
    </row>
    <row r="902" spans="2:4" x14ac:dyDescent="0.3">
      <c r="B902" s="81"/>
      <c r="C902" s="8"/>
      <c r="D902" s="84"/>
    </row>
    <row r="903" spans="2:4" x14ac:dyDescent="0.3">
      <c r="B903" s="81"/>
      <c r="C903" s="8"/>
      <c r="D903" s="84"/>
    </row>
    <row r="904" spans="2:4" x14ac:dyDescent="0.3">
      <c r="B904" s="81"/>
      <c r="C904" s="8"/>
      <c r="D904" s="84"/>
    </row>
    <row r="905" spans="2:4" x14ac:dyDescent="0.3">
      <c r="B905" s="81"/>
      <c r="C905" s="8"/>
      <c r="D905" s="84"/>
    </row>
    <row r="906" spans="2:4" x14ac:dyDescent="0.3">
      <c r="B906" s="81"/>
      <c r="C906" s="8"/>
      <c r="D906" s="84"/>
    </row>
    <row r="907" spans="2:4" x14ac:dyDescent="0.3">
      <c r="B907" s="81"/>
      <c r="C907" s="8"/>
      <c r="D907" s="84"/>
    </row>
    <row r="908" spans="2:4" x14ac:dyDescent="0.3">
      <c r="B908" s="81"/>
      <c r="C908" s="8"/>
      <c r="D908" s="84"/>
    </row>
    <row r="909" spans="2:4" x14ac:dyDescent="0.3">
      <c r="B909" s="81"/>
      <c r="C909" s="8"/>
      <c r="D909" s="84"/>
    </row>
    <row r="910" spans="2:4" x14ac:dyDescent="0.3">
      <c r="B910" s="81"/>
      <c r="C910" s="8"/>
      <c r="D910" s="84"/>
    </row>
    <row r="911" spans="2:4" x14ac:dyDescent="0.3">
      <c r="B911" s="81"/>
      <c r="C911" s="8"/>
      <c r="D911" s="84"/>
    </row>
    <row r="912" spans="2:4" x14ac:dyDescent="0.3">
      <c r="B912" s="81"/>
      <c r="C912" s="8"/>
      <c r="D912" s="84"/>
    </row>
    <row r="913" spans="2:4" x14ac:dyDescent="0.3">
      <c r="B913" s="81"/>
      <c r="C913" s="8"/>
      <c r="D913" s="84"/>
    </row>
    <row r="914" spans="2:4" x14ac:dyDescent="0.3">
      <c r="B914" s="81"/>
      <c r="C914" s="8"/>
      <c r="D914" s="84"/>
    </row>
    <row r="915" spans="2:4" x14ac:dyDescent="0.3">
      <c r="B915" s="81"/>
      <c r="C915" s="8"/>
      <c r="D915" s="84"/>
    </row>
    <row r="916" spans="2:4" x14ac:dyDescent="0.3">
      <c r="B916" s="81"/>
      <c r="C916" s="8"/>
      <c r="D916" s="84"/>
    </row>
    <row r="917" spans="2:4" x14ac:dyDescent="0.3">
      <c r="B917" s="81"/>
      <c r="C917" s="8"/>
      <c r="D917" s="84"/>
    </row>
    <row r="918" spans="2:4" x14ac:dyDescent="0.3">
      <c r="B918" s="81"/>
      <c r="C918" s="8"/>
      <c r="D918" s="84"/>
    </row>
    <row r="919" spans="2:4" ht="16.8" x14ac:dyDescent="0.3">
      <c r="B919" s="173"/>
      <c r="C919" s="173"/>
      <c r="D919" s="173"/>
    </row>
    <row r="920" spans="2:4" x14ac:dyDescent="0.3">
      <c r="B920" s="81"/>
      <c r="C920" s="86"/>
      <c r="D920" s="88"/>
    </row>
    <row r="921" spans="2:4" x14ac:dyDescent="0.3">
      <c r="B921" s="81"/>
      <c r="C921" s="8"/>
      <c r="D921" s="85"/>
    </row>
    <row r="922" spans="2:4" ht="16.8" x14ac:dyDescent="0.3">
      <c r="B922" s="173"/>
      <c r="C922" s="173"/>
      <c r="D922" s="173"/>
    </row>
    <row r="923" spans="2:4" x14ac:dyDescent="0.3">
      <c r="B923" s="81"/>
      <c r="C923" s="83"/>
      <c r="D923" s="88"/>
    </row>
    <row r="924" spans="2:4" x14ac:dyDescent="0.3">
      <c r="B924" s="81"/>
      <c r="C924" s="8"/>
      <c r="D924" s="84"/>
    </row>
    <row r="925" spans="2:4" x14ac:dyDescent="0.3">
      <c r="B925" s="81"/>
      <c r="C925" s="8"/>
      <c r="D925" s="84"/>
    </row>
    <row r="926" spans="2:4" x14ac:dyDescent="0.3">
      <c r="B926" s="81"/>
      <c r="C926" s="8"/>
      <c r="D926" s="84"/>
    </row>
    <row r="927" spans="2:4" x14ac:dyDescent="0.3">
      <c r="B927" s="81"/>
      <c r="C927" s="8"/>
      <c r="D927" s="84"/>
    </row>
    <row r="928" spans="2:4" x14ac:dyDescent="0.3">
      <c r="B928" s="81"/>
      <c r="C928" s="8"/>
      <c r="D928" s="84"/>
    </row>
    <row r="929" spans="2:4" x14ac:dyDescent="0.3">
      <c r="B929" s="81"/>
      <c r="C929" s="8"/>
      <c r="D929" s="84"/>
    </row>
    <row r="930" spans="2:4" x14ac:dyDescent="0.3">
      <c r="B930" s="81"/>
      <c r="C930" s="8"/>
      <c r="D930" s="84"/>
    </row>
    <row r="931" spans="2:4" x14ac:dyDescent="0.3">
      <c r="B931" s="81"/>
      <c r="C931" s="8"/>
      <c r="D931" s="84"/>
    </row>
    <row r="932" spans="2:4" x14ac:dyDescent="0.3">
      <c r="B932" s="81"/>
      <c r="C932" s="8"/>
      <c r="D932" s="84"/>
    </row>
    <row r="933" spans="2:4" x14ac:dyDescent="0.3">
      <c r="B933" s="81"/>
      <c r="C933" s="8"/>
      <c r="D933" s="84"/>
    </row>
    <row r="934" spans="2:4" x14ac:dyDescent="0.3">
      <c r="B934" s="81"/>
      <c r="C934" s="8"/>
      <c r="D934" s="84"/>
    </row>
    <row r="935" spans="2:4" x14ac:dyDescent="0.3">
      <c r="B935" s="81"/>
      <c r="C935" s="8"/>
      <c r="D935" s="84"/>
    </row>
    <row r="936" spans="2:4" x14ac:dyDescent="0.3">
      <c r="B936" s="81"/>
      <c r="C936" s="8"/>
      <c r="D936" s="84"/>
    </row>
    <row r="937" spans="2:4" x14ac:dyDescent="0.3">
      <c r="B937" s="81"/>
      <c r="C937" s="8"/>
      <c r="D937" s="84"/>
    </row>
    <row r="938" spans="2:4" x14ac:dyDescent="0.3">
      <c r="B938" s="81"/>
      <c r="C938" s="8"/>
      <c r="D938" s="84"/>
    </row>
    <row r="939" spans="2:4" x14ac:dyDescent="0.3">
      <c r="B939" s="81"/>
      <c r="C939" s="8"/>
      <c r="D939" s="84"/>
    </row>
    <row r="940" spans="2:4" x14ac:dyDescent="0.3">
      <c r="B940" s="81"/>
      <c r="C940" s="8"/>
      <c r="D940" s="84"/>
    </row>
    <row r="941" spans="2:4" x14ac:dyDescent="0.3">
      <c r="B941" s="81"/>
      <c r="C941" s="8"/>
      <c r="D941" s="84"/>
    </row>
    <row r="942" spans="2:4" x14ac:dyDescent="0.3">
      <c r="B942" s="81"/>
      <c r="C942" s="8"/>
      <c r="D942" s="84"/>
    </row>
    <row r="943" spans="2:4" x14ac:dyDescent="0.3">
      <c r="B943" s="81"/>
      <c r="C943" s="8"/>
      <c r="D943" s="84"/>
    </row>
    <row r="944" spans="2:4" x14ac:dyDescent="0.3">
      <c r="B944" s="81"/>
      <c r="C944" s="86"/>
      <c r="D944" s="88"/>
    </row>
    <row r="945" spans="2:4" x14ac:dyDescent="0.3">
      <c r="B945" s="81"/>
      <c r="C945" s="8"/>
      <c r="D945" s="84"/>
    </row>
    <row r="946" spans="2:4" x14ac:dyDescent="0.3">
      <c r="B946" s="81"/>
      <c r="C946" s="8"/>
      <c r="D946" s="84"/>
    </row>
    <row r="947" spans="2:4" x14ac:dyDescent="0.3">
      <c r="B947" s="81"/>
      <c r="C947" s="8"/>
      <c r="D947" s="84"/>
    </row>
    <row r="948" spans="2:4" x14ac:dyDescent="0.3">
      <c r="B948" s="81"/>
      <c r="C948" s="8"/>
      <c r="D948" s="84"/>
    </row>
    <row r="949" spans="2:4" x14ac:dyDescent="0.3">
      <c r="B949" s="81"/>
      <c r="C949" s="8"/>
      <c r="D949" s="84"/>
    </row>
    <row r="950" spans="2:4" x14ac:dyDescent="0.3">
      <c r="B950" s="81"/>
      <c r="C950" s="8"/>
      <c r="D950" s="84"/>
    </row>
    <row r="951" spans="2:4" x14ac:dyDescent="0.3">
      <c r="B951" s="81"/>
      <c r="C951" s="8"/>
      <c r="D951" s="84"/>
    </row>
    <row r="952" spans="2:4" x14ac:dyDescent="0.3">
      <c r="B952" s="81"/>
      <c r="C952" s="8"/>
      <c r="D952" s="84"/>
    </row>
    <row r="953" spans="2:4" x14ac:dyDescent="0.3">
      <c r="B953" s="81"/>
      <c r="C953" s="8"/>
      <c r="D953" s="84"/>
    </row>
    <row r="954" spans="2:4" ht="16.8" x14ac:dyDescent="0.3">
      <c r="B954" s="173"/>
      <c r="C954" s="173"/>
      <c r="D954" s="173"/>
    </row>
    <row r="955" spans="2:4" x14ac:dyDescent="0.3">
      <c r="B955" s="81"/>
      <c r="C955" s="86"/>
      <c r="D955" s="88"/>
    </row>
    <row r="956" spans="2:4" x14ac:dyDescent="0.3">
      <c r="B956" s="81"/>
      <c r="C956" s="8"/>
      <c r="D956" s="84"/>
    </row>
    <row r="957" spans="2:4" x14ac:dyDescent="0.3">
      <c r="B957" s="81"/>
      <c r="C957" s="8"/>
      <c r="D957" s="84"/>
    </row>
    <row r="958" spans="2:4" x14ac:dyDescent="0.3">
      <c r="B958" s="81"/>
      <c r="C958" s="8"/>
      <c r="D958" s="84"/>
    </row>
    <row r="959" spans="2:4" x14ac:dyDescent="0.3">
      <c r="B959" s="81"/>
      <c r="C959" s="8"/>
      <c r="D959" s="84"/>
    </row>
    <row r="960" spans="2:4" x14ac:dyDescent="0.3">
      <c r="B960" s="81"/>
      <c r="C960" s="8"/>
      <c r="D960" s="84"/>
    </row>
    <row r="961" spans="2:4" x14ac:dyDescent="0.3">
      <c r="B961" s="81"/>
      <c r="C961" s="8"/>
      <c r="D961" s="84"/>
    </row>
    <row r="962" spans="2:4" x14ac:dyDescent="0.3">
      <c r="B962" s="81"/>
      <c r="C962" s="8"/>
      <c r="D962" s="84"/>
    </row>
    <row r="963" spans="2:4" x14ac:dyDescent="0.3">
      <c r="B963" s="81"/>
      <c r="C963" s="8"/>
      <c r="D963" s="84"/>
    </row>
    <row r="964" spans="2:4" x14ac:dyDescent="0.3">
      <c r="B964" s="81"/>
      <c r="C964" s="8"/>
      <c r="D964" s="84"/>
    </row>
    <row r="965" spans="2:4" x14ac:dyDescent="0.3">
      <c r="B965" s="81"/>
      <c r="C965" s="8"/>
      <c r="D965" s="84"/>
    </row>
    <row r="966" spans="2:4" x14ac:dyDescent="0.3">
      <c r="B966" s="81"/>
      <c r="C966" s="8"/>
      <c r="D966" s="84"/>
    </row>
    <row r="967" spans="2:4" x14ac:dyDescent="0.3">
      <c r="B967" s="81"/>
      <c r="C967" s="8"/>
      <c r="D967" s="84"/>
    </row>
    <row r="968" spans="2:4" x14ac:dyDescent="0.3">
      <c r="B968" s="81"/>
      <c r="C968" s="8"/>
      <c r="D968" s="84"/>
    </row>
    <row r="969" spans="2:4" x14ac:dyDescent="0.3">
      <c r="B969" s="9"/>
      <c r="C969" s="8"/>
      <c r="D969" s="85"/>
    </row>
    <row r="970" spans="2:4" x14ac:dyDescent="0.3">
      <c r="B970" s="9"/>
      <c r="C970" s="8"/>
      <c r="D970" s="85"/>
    </row>
    <row r="971" spans="2:4" x14ac:dyDescent="0.3">
      <c r="B971" s="81"/>
      <c r="C971" s="8"/>
      <c r="D971" s="84"/>
    </row>
    <row r="972" spans="2:4" x14ac:dyDescent="0.3">
      <c r="B972" s="81"/>
      <c r="C972" s="8"/>
      <c r="D972" s="84"/>
    </row>
    <row r="973" spans="2:4" x14ac:dyDescent="0.3">
      <c r="B973" s="81"/>
      <c r="C973" s="8"/>
      <c r="D973" s="84"/>
    </row>
    <row r="974" spans="2:4" x14ac:dyDescent="0.3">
      <c r="B974" s="81"/>
      <c r="C974" s="8"/>
      <c r="D974" s="84"/>
    </row>
    <row r="975" spans="2:4" x14ac:dyDescent="0.3">
      <c r="B975" s="81"/>
      <c r="C975" s="8"/>
      <c r="D975" s="84"/>
    </row>
    <row r="976" spans="2:4" x14ac:dyDescent="0.3">
      <c r="B976" s="81"/>
      <c r="C976" s="8"/>
      <c r="D976" s="84"/>
    </row>
    <row r="977" spans="2:4" x14ac:dyDescent="0.3">
      <c r="B977" s="81"/>
      <c r="C977" s="8"/>
      <c r="D977" s="84"/>
    </row>
    <row r="978" spans="2:4" x14ac:dyDescent="0.3">
      <c r="B978" s="81"/>
      <c r="C978" s="8"/>
      <c r="D978" s="84"/>
    </row>
    <row r="979" spans="2:4" x14ac:dyDescent="0.3">
      <c r="B979" s="81"/>
      <c r="C979" s="8"/>
      <c r="D979" s="84"/>
    </row>
    <row r="980" spans="2:4" x14ac:dyDescent="0.3">
      <c r="B980" s="81"/>
      <c r="C980" s="8"/>
      <c r="D980" s="85"/>
    </row>
    <row r="981" spans="2:4" x14ac:dyDescent="0.3">
      <c r="B981" s="81"/>
      <c r="C981" s="8"/>
      <c r="D981" s="84"/>
    </row>
    <row r="982" spans="2:4" x14ac:dyDescent="0.3">
      <c r="B982" s="81"/>
      <c r="C982" s="8"/>
      <c r="D982" s="84"/>
    </row>
    <row r="983" spans="2:4" x14ac:dyDescent="0.3">
      <c r="B983" s="81"/>
      <c r="C983" s="8"/>
      <c r="D983" s="84"/>
    </row>
    <row r="984" spans="2:4" x14ac:dyDescent="0.3">
      <c r="B984" s="16"/>
      <c r="C984" s="8"/>
      <c r="D984" s="84"/>
    </row>
    <row r="985" spans="2:4" x14ac:dyDescent="0.3">
      <c r="B985" s="16"/>
      <c r="C985" s="8"/>
      <c r="D985" s="84"/>
    </row>
    <row r="986" spans="2:4" x14ac:dyDescent="0.3">
      <c r="B986" s="16"/>
      <c r="C986" s="8"/>
      <c r="D986" s="84"/>
    </row>
    <row r="987" spans="2:4" x14ac:dyDescent="0.3">
      <c r="B987" s="81"/>
      <c r="C987" s="8"/>
      <c r="D987" s="84"/>
    </row>
    <row r="988" spans="2:4" ht="16.8" x14ac:dyDescent="0.3">
      <c r="B988" s="173"/>
      <c r="C988" s="173"/>
      <c r="D988" s="173"/>
    </row>
    <row r="989" spans="2:4" x14ac:dyDescent="0.3">
      <c r="B989" s="81"/>
      <c r="C989" s="86"/>
      <c r="D989" s="88"/>
    </row>
    <row r="990" spans="2:4" x14ac:dyDescent="0.3">
      <c r="B990" s="81"/>
      <c r="C990" s="8"/>
      <c r="D990" s="84"/>
    </row>
    <row r="991" spans="2:4" x14ac:dyDescent="0.3">
      <c r="B991" s="16"/>
      <c r="C991" s="8"/>
      <c r="D991" s="84"/>
    </row>
    <row r="992" spans="2:4" x14ac:dyDescent="0.3">
      <c r="B992" s="16"/>
      <c r="C992" s="8"/>
      <c r="D992" s="84"/>
    </row>
    <row r="993" spans="2:4" x14ac:dyDescent="0.3">
      <c r="B993" s="16"/>
      <c r="C993" s="8"/>
      <c r="D993" s="84"/>
    </row>
    <row r="994" spans="2:4" x14ac:dyDescent="0.3">
      <c r="B994" s="81"/>
      <c r="C994" s="8"/>
      <c r="D994" s="84"/>
    </row>
    <row r="995" spans="2:4" x14ac:dyDescent="0.3">
      <c r="B995" s="81"/>
      <c r="C995" s="8"/>
      <c r="D995" s="84"/>
    </row>
    <row r="996" spans="2:4" x14ac:dyDescent="0.3">
      <c r="B996" s="81"/>
      <c r="C996" s="8"/>
      <c r="D996" s="84"/>
    </row>
    <row r="997" spans="2:4" x14ac:dyDescent="0.3">
      <c r="B997" s="81"/>
      <c r="C997" s="86"/>
      <c r="D997" s="88"/>
    </row>
    <row r="998" spans="2:4" x14ac:dyDescent="0.3">
      <c r="B998" s="16"/>
      <c r="C998" s="8"/>
      <c r="D998" s="84"/>
    </row>
    <row r="999" spans="2:4" x14ac:dyDescent="0.3">
      <c r="B999" s="16"/>
      <c r="C999" s="8"/>
      <c r="D999" s="84"/>
    </row>
    <row r="1000" spans="2:4" x14ac:dyDescent="0.3">
      <c r="B1000" s="16"/>
      <c r="C1000" s="8"/>
      <c r="D1000" s="84"/>
    </row>
    <row r="1001" spans="2:4" x14ac:dyDescent="0.3">
      <c r="B1001" s="81"/>
      <c r="C1001" s="8"/>
      <c r="D1001" s="84"/>
    </row>
    <row r="1002" spans="2:4" x14ac:dyDescent="0.3">
      <c r="B1002" s="81"/>
      <c r="C1002" s="8"/>
      <c r="D1002" s="84"/>
    </row>
    <row r="1003" spans="2:4" x14ac:dyDescent="0.3">
      <c r="B1003" s="81"/>
      <c r="C1003" s="8"/>
      <c r="D1003" s="84"/>
    </row>
    <row r="1004" spans="2:4" x14ac:dyDescent="0.3">
      <c r="B1004" s="81"/>
      <c r="C1004" s="8"/>
      <c r="D1004" s="84"/>
    </row>
    <row r="1005" spans="2:4" x14ac:dyDescent="0.3">
      <c r="B1005" s="16"/>
      <c r="C1005" s="8"/>
      <c r="D1005" s="84"/>
    </row>
    <row r="1006" spans="2:4" x14ac:dyDescent="0.3">
      <c r="B1006" s="16"/>
      <c r="C1006" s="8"/>
      <c r="D1006" s="85"/>
    </row>
    <row r="1007" spans="2:4" x14ac:dyDescent="0.3">
      <c r="B1007" s="16"/>
      <c r="C1007" s="8"/>
      <c r="D1007" s="85"/>
    </row>
    <row r="1008" spans="2:4" x14ac:dyDescent="0.3">
      <c r="B1008" s="81"/>
      <c r="C1008" s="8"/>
      <c r="D1008" s="85"/>
    </row>
    <row r="1009" spans="2:4" x14ac:dyDescent="0.3">
      <c r="B1009" s="81"/>
      <c r="C1009" s="8"/>
      <c r="D1009" s="85"/>
    </row>
    <row r="1010" spans="2:4" x14ac:dyDescent="0.3">
      <c r="B1010" s="81"/>
      <c r="C1010" s="86"/>
      <c r="D1010" s="88"/>
    </row>
    <row r="1011" spans="2:4" x14ac:dyDescent="0.3">
      <c r="B1011" s="81"/>
      <c r="C1011" s="8"/>
      <c r="D1011" s="84"/>
    </row>
    <row r="1012" spans="2:4" x14ac:dyDescent="0.3">
      <c r="B1012" s="81"/>
      <c r="C1012" s="8"/>
      <c r="D1012" s="84"/>
    </row>
    <row r="1013" spans="2:4" x14ac:dyDescent="0.3">
      <c r="B1013" s="16"/>
      <c r="C1013" s="8"/>
      <c r="D1013" s="84"/>
    </row>
    <row r="1014" spans="2:4" x14ac:dyDescent="0.3">
      <c r="B1014" s="16"/>
      <c r="C1014" s="8"/>
      <c r="D1014" s="85"/>
    </row>
    <row r="1015" spans="2:4" x14ac:dyDescent="0.3">
      <c r="B1015" s="16"/>
      <c r="C1015" s="8"/>
      <c r="D1015" s="85"/>
    </row>
    <row r="1016" spans="2:4" x14ac:dyDescent="0.3">
      <c r="B1016" s="81"/>
      <c r="C1016" s="8"/>
      <c r="D1016" s="85"/>
    </row>
    <row r="1017" spans="2:4" x14ac:dyDescent="0.3">
      <c r="B1017" s="81"/>
      <c r="C1017" s="8"/>
      <c r="D1017" s="85"/>
    </row>
    <row r="1018" spans="2:4" x14ac:dyDescent="0.3">
      <c r="B1018" s="81"/>
      <c r="C1018" s="8"/>
      <c r="D1018" s="85"/>
    </row>
    <row r="1019" spans="2:4" x14ac:dyDescent="0.3">
      <c r="B1019" s="81"/>
      <c r="C1019" s="8"/>
      <c r="D1019" s="84"/>
    </row>
    <row r="1020" spans="2:4" x14ac:dyDescent="0.3">
      <c r="B1020" s="81"/>
      <c r="C1020" s="8"/>
      <c r="D1020" s="84"/>
    </row>
    <row r="1021" spans="2:4" x14ac:dyDescent="0.3">
      <c r="B1021" s="81"/>
      <c r="C1021" s="8"/>
      <c r="D1021" s="84"/>
    </row>
    <row r="1022" spans="2:4" x14ac:dyDescent="0.3">
      <c r="B1022" s="81"/>
      <c r="C1022" s="8"/>
      <c r="D1022" s="84"/>
    </row>
    <row r="1023" spans="2:4" x14ac:dyDescent="0.3">
      <c r="B1023" s="81"/>
      <c r="C1023" s="8"/>
      <c r="D1023" s="84"/>
    </row>
    <row r="1024" spans="2:4" x14ac:dyDescent="0.3">
      <c r="B1024" s="81"/>
      <c r="C1024" s="8"/>
      <c r="D1024" s="84"/>
    </row>
    <row r="1025" spans="2:4" x14ac:dyDescent="0.3">
      <c r="B1025" s="81"/>
      <c r="C1025" s="8"/>
      <c r="D1025" s="84"/>
    </row>
    <row r="1026" spans="2:4" x14ac:dyDescent="0.3">
      <c r="B1026" s="81"/>
      <c r="C1026" s="8"/>
      <c r="D1026" s="84"/>
    </row>
    <row r="1027" spans="2:4" x14ac:dyDescent="0.3">
      <c r="B1027" s="174" t="s">
        <v>204</v>
      </c>
      <c r="C1027" s="174"/>
      <c r="D1027" s="174"/>
    </row>
    <row r="1028" spans="2:4" x14ac:dyDescent="0.3">
      <c r="B1028" s="98">
        <v>1111</v>
      </c>
      <c r="C1028" s="99" t="s">
        <v>205</v>
      </c>
      <c r="D1028" s="100"/>
    </row>
    <row r="1029" spans="2:4" x14ac:dyDescent="0.3">
      <c r="B1029" s="98">
        <v>2222</v>
      </c>
      <c r="C1029" s="99" t="s">
        <v>206</v>
      </c>
      <c r="D1029" s="100"/>
    </row>
  </sheetData>
  <mergeCells count="62">
    <mergeCell ref="B3:D3"/>
    <mergeCell ref="C4:D4"/>
    <mergeCell ref="C8:D8"/>
    <mergeCell ref="C18:D18"/>
    <mergeCell ref="C28:D28"/>
    <mergeCell ref="B115:D115"/>
    <mergeCell ref="B127:D127"/>
    <mergeCell ref="B147:D147"/>
    <mergeCell ref="B171:D171"/>
    <mergeCell ref="B183:D183"/>
    <mergeCell ref="B233:D233"/>
    <mergeCell ref="B246:D246"/>
    <mergeCell ref="B251:D251"/>
    <mergeCell ref="B284:D284"/>
    <mergeCell ref="B287:D287"/>
    <mergeCell ref="B304:D304"/>
    <mergeCell ref="B308:D308"/>
    <mergeCell ref="B336:D336"/>
    <mergeCell ref="B348:D348"/>
    <mergeCell ref="B364:D364"/>
    <mergeCell ref="B389:D389"/>
    <mergeCell ref="B404:D404"/>
    <mergeCell ref="B432:D432"/>
    <mergeCell ref="B438:D438"/>
    <mergeCell ref="B450:D450"/>
    <mergeCell ref="B456:D456"/>
    <mergeCell ref="B459:D459"/>
    <mergeCell ref="B504:D504"/>
    <mergeCell ref="B523:D523"/>
    <mergeCell ref="B580:D580"/>
    <mergeCell ref="B614:D614"/>
    <mergeCell ref="B621:D621"/>
    <mergeCell ref="B623:D623"/>
    <mergeCell ref="B643:D643"/>
    <mergeCell ref="B646:D646"/>
    <mergeCell ref="B662:D662"/>
    <mergeCell ref="B676:D676"/>
    <mergeCell ref="B696:D696"/>
    <mergeCell ref="B708:D708"/>
    <mergeCell ref="B729:D729"/>
    <mergeCell ref="B742:D742"/>
    <mergeCell ref="B761:D761"/>
    <mergeCell ref="B764:D764"/>
    <mergeCell ref="B783:D783"/>
    <mergeCell ref="B800:D800"/>
    <mergeCell ref="B811:D811"/>
    <mergeCell ref="B813:C824"/>
    <mergeCell ref="B825:D825"/>
    <mergeCell ref="B842:D842"/>
    <mergeCell ref="B852:D852"/>
    <mergeCell ref="B858:D858"/>
    <mergeCell ref="B869:D869"/>
    <mergeCell ref="B877:D877"/>
    <mergeCell ref="B880:D880"/>
    <mergeCell ref="B892:D892"/>
    <mergeCell ref="B988:D988"/>
    <mergeCell ref="B1027:D1027"/>
    <mergeCell ref="B895:D895"/>
    <mergeCell ref="B898:D898"/>
    <mergeCell ref="B919:D919"/>
    <mergeCell ref="B922:D922"/>
    <mergeCell ref="B954:D954"/>
  </mergeCell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5B3D7"/>
  </sheetPr>
  <dimension ref="A1:AMJ1029"/>
  <sheetViews>
    <sheetView zoomScaleNormal="100" workbookViewId="0"/>
  </sheetViews>
  <sheetFormatPr defaultColWidth="9.21875" defaultRowHeight="14.4" zeroHeight="1" x14ac:dyDescent="0.3"/>
  <cols>
    <col min="1" max="1" width="5.77734375" style="101" customWidth="1"/>
    <col min="2" max="2" width="8.77734375" style="13" customWidth="1"/>
    <col min="3" max="3" width="94.77734375" style="13" customWidth="1"/>
    <col min="4" max="4" width="119.77734375" style="13" customWidth="1"/>
    <col min="5" max="36" width="9" style="13" hidden="1" customWidth="1"/>
    <col min="37" max="1024" width="9.21875" style="13" hidden="1"/>
  </cols>
  <sheetData>
    <row r="1" spans="1:36" s="104" customFormat="1" ht="13.2" x14ac:dyDescent="0.25">
      <c r="A1" s="101"/>
      <c r="B1" s="77" t="s">
        <v>120</v>
      </c>
      <c r="C1" s="102" t="s">
        <v>207</v>
      </c>
      <c r="D1" s="103" t="s">
        <v>208</v>
      </c>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ht="15.75" customHeight="1" x14ac:dyDescent="0.3">
      <c r="B2" s="101"/>
      <c r="C2" s="101"/>
      <c r="D2" s="101"/>
    </row>
    <row r="3" spans="1:36" ht="16.8" x14ac:dyDescent="0.3">
      <c r="B3" s="177" t="s">
        <v>209</v>
      </c>
      <c r="C3" s="177"/>
      <c r="D3" s="177"/>
    </row>
    <row r="4" spans="1:36" x14ac:dyDescent="0.3">
      <c r="B4" s="105" t="s">
        <v>210</v>
      </c>
      <c r="C4" s="106" t="s">
        <v>211</v>
      </c>
      <c r="D4" s="107"/>
    </row>
    <row r="5" spans="1:36" x14ac:dyDescent="0.3">
      <c r="B5" s="108"/>
      <c r="C5" s="109"/>
      <c r="D5" s="110" t="s">
        <v>212</v>
      </c>
    </row>
    <row r="6" spans="1:36" x14ac:dyDescent="0.3">
      <c r="B6" s="108"/>
      <c r="C6" s="109"/>
      <c r="D6" s="110" t="s">
        <v>213</v>
      </c>
    </row>
    <row r="7" spans="1:36" x14ac:dyDescent="0.3">
      <c r="B7" s="108"/>
      <c r="C7" s="109"/>
      <c r="D7" s="110" t="s">
        <v>214</v>
      </c>
    </row>
    <row r="8" spans="1:36" x14ac:dyDescent="0.3">
      <c r="B8" s="108"/>
      <c r="C8" s="109"/>
      <c r="D8" s="110" t="s">
        <v>215</v>
      </c>
    </row>
    <row r="9" spans="1:36" x14ac:dyDescent="0.3">
      <c r="B9" s="108"/>
      <c r="C9" s="109"/>
      <c r="D9" s="110" t="s">
        <v>216</v>
      </c>
    </row>
    <row r="10" spans="1:36" x14ac:dyDescent="0.3">
      <c r="B10" s="108"/>
      <c r="C10" s="109"/>
      <c r="D10" s="110" t="s">
        <v>217</v>
      </c>
    </row>
    <row r="11" spans="1:36" x14ac:dyDescent="0.3">
      <c r="B11" s="108"/>
      <c r="C11" s="109"/>
      <c r="D11" s="110" t="s">
        <v>218</v>
      </c>
    </row>
    <row r="12" spans="1:36" x14ac:dyDescent="0.3">
      <c r="B12" s="105" t="s">
        <v>219</v>
      </c>
      <c r="C12" s="106" t="s">
        <v>220</v>
      </c>
      <c r="D12" s="107"/>
    </row>
    <row r="13" spans="1:36" x14ac:dyDescent="0.3">
      <c r="B13" s="108"/>
      <c r="C13" s="109"/>
      <c r="D13" s="110" t="s">
        <v>221</v>
      </c>
    </row>
    <row r="14" spans="1:36" x14ac:dyDescent="0.3">
      <c r="B14" s="108"/>
      <c r="C14" s="109"/>
      <c r="D14" s="110" t="s">
        <v>222</v>
      </c>
    </row>
    <row r="15" spans="1:36" x14ac:dyDescent="0.3">
      <c r="B15" s="108"/>
      <c r="C15" s="109"/>
      <c r="D15" s="110" t="s">
        <v>223</v>
      </c>
    </row>
    <row r="16" spans="1:36" x14ac:dyDescent="0.3">
      <c r="B16" s="108"/>
      <c r="C16" s="109"/>
      <c r="D16" s="110" t="s">
        <v>224</v>
      </c>
    </row>
    <row r="17" spans="1:36" x14ac:dyDescent="0.3">
      <c r="B17" s="108"/>
      <c r="C17" s="109"/>
      <c r="D17" s="110" t="s">
        <v>225</v>
      </c>
    </row>
    <row r="18" spans="1:36" x14ac:dyDescent="0.3">
      <c r="B18" s="105" t="s">
        <v>226</v>
      </c>
      <c r="C18" s="106" t="s">
        <v>227</v>
      </c>
      <c r="D18" s="107"/>
    </row>
    <row r="19" spans="1:36" x14ac:dyDescent="0.3">
      <c r="B19" s="108"/>
      <c r="C19" s="109"/>
      <c r="D19" s="110" t="s">
        <v>228</v>
      </c>
    </row>
    <row r="20" spans="1:36" x14ac:dyDescent="0.3">
      <c r="B20" s="108"/>
      <c r="C20" s="109"/>
      <c r="D20" s="110" t="s">
        <v>213</v>
      </c>
    </row>
    <row r="21" spans="1:36" x14ac:dyDescent="0.3">
      <c r="B21" s="108"/>
      <c r="C21" s="109"/>
      <c r="D21" s="110" t="s">
        <v>229</v>
      </c>
    </row>
    <row r="22" spans="1:36" x14ac:dyDescent="0.3">
      <c r="B22" s="108"/>
      <c r="C22" s="109"/>
      <c r="D22" s="110" t="s">
        <v>230</v>
      </c>
    </row>
    <row r="23" spans="1:36" x14ac:dyDescent="0.3">
      <c r="B23" s="108"/>
      <c r="C23" s="109"/>
      <c r="D23" s="110" t="s">
        <v>231</v>
      </c>
    </row>
    <row r="24" spans="1:36" x14ac:dyDescent="0.3">
      <c r="B24" s="108"/>
      <c r="C24" s="109"/>
      <c r="D24" s="110" t="s">
        <v>232</v>
      </c>
    </row>
    <row r="25" spans="1:36" x14ac:dyDescent="0.3">
      <c r="B25" s="108"/>
      <c r="C25" s="109"/>
      <c r="D25" s="110" t="s">
        <v>233</v>
      </c>
    </row>
    <row r="26" spans="1:36" x14ac:dyDescent="0.3">
      <c r="B26" s="108"/>
      <c r="C26" s="109"/>
      <c r="D26" s="110" t="s">
        <v>234</v>
      </c>
    </row>
    <row r="27" spans="1:36" x14ac:dyDescent="0.3">
      <c r="B27" s="108"/>
      <c r="C27" s="109"/>
      <c r="D27" s="110" t="s">
        <v>235</v>
      </c>
    </row>
    <row r="28" spans="1:36" x14ac:dyDescent="0.3">
      <c r="B28" s="108"/>
      <c r="C28" s="109"/>
      <c r="D28" s="110" t="s">
        <v>236</v>
      </c>
    </row>
    <row r="29" spans="1:36" x14ac:dyDescent="0.3">
      <c r="B29" s="108"/>
      <c r="C29" s="109"/>
      <c r="D29" s="110" t="s">
        <v>237</v>
      </c>
    </row>
    <row r="30" spans="1:36" x14ac:dyDescent="0.3">
      <c r="B30" s="108"/>
      <c r="C30" s="109"/>
      <c r="D30" s="110" t="s">
        <v>238</v>
      </c>
    </row>
    <row r="31" spans="1:36" s="111" customFormat="1" ht="16.8" x14ac:dyDescent="0.25">
      <c r="A31" s="101"/>
      <c r="B31" s="178" t="s">
        <v>239</v>
      </c>
      <c r="C31" s="178"/>
      <c r="D31" s="178"/>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row>
    <row r="32" spans="1:36" x14ac:dyDescent="0.3">
      <c r="B32" s="105" t="s">
        <v>240</v>
      </c>
      <c r="C32" s="106" t="s">
        <v>241</v>
      </c>
      <c r="D32" s="107"/>
    </row>
    <row r="33" spans="2:4" x14ac:dyDescent="0.3">
      <c r="B33" s="108"/>
      <c r="C33" s="109"/>
      <c r="D33" s="110" t="s">
        <v>212</v>
      </c>
    </row>
    <row r="34" spans="2:4" x14ac:dyDescent="0.3">
      <c r="B34" s="108"/>
      <c r="C34" s="109"/>
      <c r="D34" s="110" t="s">
        <v>222</v>
      </c>
    </row>
    <row r="35" spans="2:4" x14ac:dyDescent="0.3">
      <c r="B35" s="108"/>
      <c r="C35" s="109"/>
      <c r="D35" s="110" t="s">
        <v>242</v>
      </c>
    </row>
    <row r="36" spans="2:4" x14ac:dyDescent="0.3">
      <c r="B36" s="108"/>
      <c r="C36" s="109"/>
      <c r="D36" s="110" t="s">
        <v>243</v>
      </c>
    </row>
    <row r="37" spans="2:4" x14ac:dyDescent="0.3">
      <c r="B37" s="108"/>
      <c r="C37" s="109"/>
      <c r="D37" s="110" t="s">
        <v>244</v>
      </c>
    </row>
    <row r="38" spans="2:4" x14ac:dyDescent="0.3">
      <c r="B38" s="108"/>
      <c r="C38" s="109"/>
      <c r="D38" s="110" t="s">
        <v>245</v>
      </c>
    </row>
    <row r="39" spans="2:4" x14ac:dyDescent="0.3">
      <c r="B39" s="108"/>
      <c r="C39" s="109"/>
      <c r="D39" s="110" t="s">
        <v>246</v>
      </c>
    </row>
    <row r="40" spans="2:4" x14ac:dyDescent="0.3">
      <c r="B40" s="105" t="s">
        <v>247</v>
      </c>
      <c r="C40" s="112" t="s">
        <v>248</v>
      </c>
      <c r="D40" s="107"/>
    </row>
    <row r="41" spans="2:4" x14ac:dyDescent="0.3">
      <c r="B41" s="108"/>
      <c r="C41" s="109"/>
      <c r="D41" s="110" t="s">
        <v>249</v>
      </c>
    </row>
    <row r="42" spans="2:4" x14ac:dyDescent="0.3">
      <c r="B42" s="108"/>
      <c r="C42" s="109"/>
      <c r="D42" s="110" t="s">
        <v>250</v>
      </c>
    </row>
    <row r="43" spans="2:4" x14ac:dyDescent="0.3">
      <c r="B43" s="108"/>
      <c r="C43" s="109"/>
      <c r="D43" s="110" t="s">
        <v>251</v>
      </c>
    </row>
    <row r="44" spans="2:4" x14ac:dyDescent="0.3">
      <c r="B44" s="108"/>
      <c r="C44" s="109"/>
      <c r="D44" s="110" t="s">
        <v>252</v>
      </c>
    </row>
    <row r="45" spans="2:4" x14ac:dyDescent="0.3">
      <c r="B45" s="108"/>
      <c r="C45" s="109"/>
      <c r="D45" s="110" t="s">
        <v>253</v>
      </c>
    </row>
    <row r="46" spans="2:4" x14ac:dyDescent="0.3">
      <c r="B46" s="108"/>
      <c r="C46" s="109"/>
      <c r="D46" s="110" t="s">
        <v>254</v>
      </c>
    </row>
    <row r="47" spans="2:4" x14ac:dyDescent="0.3">
      <c r="B47" s="108"/>
      <c r="C47" s="109"/>
      <c r="D47" s="110" t="s">
        <v>255</v>
      </c>
    </row>
    <row r="48" spans="2:4" x14ac:dyDescent="0.3">
      <c r="B48" s="105" t="s">
        <v>256</v>
      </c>
      <c r="C48" s="112" t="s">
        <v>257</v>
      </c>
      <c r="D48" s="107"/>
    </row>
    <row r="49" spans="1:36" x14ac:dyDescent="0.3">
      <c r="B49" s="108"/>
      <c r="C49" s="109"/>
      <c r="D49" s="110" t="s">
        <v>258</v>
      </c>
    </row>
    <row r="50" spans="1:36" x14ac:dyDescent="0.3">
      <c r="B50" s="108"/>
      <c r="C50" s="109"/>
      <c r="D50" s="110" t="s">
        <v>259</v>
      </c>
    </row>
    <row r="51" spans="1:36" x14ac:dyDescent="0.3">
      <c r="B51" s="108"/>
      <c r="C51" s="109"/>
      <c r="D51" s="110" t="s">
        <v>260</v>
      </c>
    </row>
    <row r="52" spans="1:36" x14ac:dyDescent="0.3">
      <c r="B52" s="108"/>
      <c r="C52" s="109"/>
      <c r="D52" s="110" t="s">
        <v>261</v>
      </c>
    </row>
    <row r="53" spans="1:36" s="111" customFormat="1" ht="16.8" x14ac:dyDescent="0.25">
      <c r="A53" s="101"/>
      <c r="B53" s="178" t="s">
        <v>262</v>
      </c>
      <c r="C53" s="178"/>
      <c r="D53" s="178"/>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1:36" x14ac:dyDescent="0.3">
      <c r="B54" s="105" t="s">
        <v>263</v>
      </c>
      <c r="C54" s="112" t="s">
        <v>264</v>
      </c>
      <c r="D54" s="107"/>
    </row>
    <row r="55" spans="1:36" x14ac:dyDescent="0.3">
      <c r="B55" s="108"/>
      <c r="C55" s="109"/>
      <c r="D55" s="110" t="s">
        <v>265</v>
      </c>
    </row>
    <row r="56" spans="1:36" x14ac:dyDescent="0.3">
      <c r="B56" s="105" t="s">
        <v>266</v>
      </c>
      <c r="C56" s="112" t="s">
        <v>267</v>
      </c>
      <c r="D56" s="107"/>
    </row>
    <row r="57" spans="1:36" x14ac:dyDescent="0.3">
      <c r="B57" s="108"/>
      <c r="C57" s="109"/>
      <c r="D57" s="110" t="s">
        <v>268</v>
      </c>
    </row>
    <row r="58" spans="1:36" s="111" customFormat="1" ht="16.8" x14ac:dyDescent="0.25">
      <c r="A58" s="101"/>
      <c r="B58" s="178" t="s">
        <v>269</v>
      </c>
      <c r="C58" s="178"/>
      <c r="D58" s="178"/>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x14ac:dyDescent="0.3">
      <c r="B59" s="105" t="s">
        <v>270</v>
      </c>
      <c r="C59" s="112" t="s">
        <v>271</v>
      </c>
      <c r="D59" s="107"/>
    </row>
    <row r="60" spans="1:36" x14ac:dyDescent="0.3">
      <c r="B60" s="108"/>
      <c r="C60" s="109"/>
      <c r="D60" s="110" t="s">
        <v>272</v>
      </c>
    </row>
    <row r="61" spans="1:36" x14ac:dyDescent="0.3">
      <c r="B61" s="108"/>
      <c r="C61" s="109"/>
      <c r="D61" s="110" t="s">
        <v>273</v>
      </c>
    </row>
    <row r="62" spans="1:36" x14ac:dyDescent="0.3">
      <c r="B62" s="108"/>
      <c r="C62" s="109"/>
      <c r="D62" s="110" t="s">
        <v>274</v>
      </c>
    </row>
    <row r="63" spans="1:36" x14ac:dyDescent="0.3">
      <c r="B63" s="108"/>
      <c r="C63" s="109"/>
      <c r="D63" s="110" t="s">
        <v>275</v>
      </c>
    </row>
    <row r="64" spans="1:36" x14ac:dyDescent="0.3">
      <c r="B64" s="108"/>
      <c r="C64" s="109"/>
      <c r="D64" s="110" t="s">
        <v>276</v>
      </c>
    </row>
    <row r="65" spans="1:36" x14ac:dyDescent="0.3">
      <c r="B65" s="108"/>
      <c r="C65" s="109"/>
      <c r="D65" s="110" t="s">
        <v>277</v>
      </c>
    </row>
    <row r="66" spans="1:36" x14ac:dyDescent="0.3">
      <c r="B66" s="108"/>
      <c r="C66" s="109"/>
      <c r="D66" s="110" t="s">
        <v>278</v>
      </c>
    </row>
    <row r="67" spans="1:36" x14ac:dyDescent="0.3">
      <c r="B67" s="108"/>
      <c r="C67" s="109"/>
      <c r="D67" s="110" t="s">
        <v>279</v>
      </c>
    </row>
    <row r="68" spans="1:36" s="111" customFormat="1" ht="16.8" x14ac:dyDescent="0.25">
      <c r="A68" s="101"/>
      <c r="B68" s="113" t="s">
        <v>280</v>
      </c>
      <c r="C68" s="114"/>
      <c r="D68" s="115"/>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row>
    <row r="69" spans="1:36" x14ac:dyDescent="0.3">
      <c r="B69" s="105" t="s">
        <v>281</v>
      </c>
      <c r="C69" s="112" t="s">
        <v>282</v>
      </c>
      <c r="D69" s="107"/>
    </row>
    <row r="70" spans="1:36" x14ac:dyDescent="0.3">
      <c r="B70" s="108"/>
      <c r="C70" s="109"/>
      <c r="D70" s="110" t="s">
        <v>283</v>
      </c>
    </row>
    <row r="71" spans="1:36" x14ac:dyDescent="0.3">
      <c r="B71" s="108"/>
      <c r="C71" s="109"/>
      <c r="D71" s="110" t="s">
        <v>284</v>
      </c>
    </row>
    <row r="72" spans="1:36" x14ac:dyDescent="0.3">
      <c r="B72" s="108"/>
      <c r="C72" s="109"/>
      <c r="D72" s="110" t="s">
        <v>285</v>
      </c>
    </row>
    <row r="73" spans="1:36" x14ac:dyDescent="0.3">
      <c r="B73" s="108"/>
      <c r="C73" s="109"/>
      <c r="D73" s="110" t="s">
        <v>286</v>
      </c>
    </row>
    <row r="74" spans="1:36" x14ac:dyDescent="0.3">
      <c r="B74" s="108"/>
      <c r="C74" s="109"/>
      <c r="D74" s="110" t="s">
        <v>287</v>
      </c>
    </row>
    <row r="75" spans="1:36" x14ac:dyDescent="0.3">
      <c r="B75" s="105" t="s">
        <v>288</v>
      </c>
      <c r="C75" s="112" t="s">
        <v>289</v>
      </c>
      <c r="D75" s="107"/>
    </row>
    <row r="76" spans="1:36" x14ac:dyDescent="0.3">
      <c r="B76" s="108"/>
      <c r="C76" s="109"/>
      <c r="D76" s="110" t="s">
        <v>290</v>
      </c>
    </row>
    <row r="77" spans="1:36" x14ac:dyDescent="0.3">
      <c r="B77" s="108"/>
      <c r="C77" s="109"/>
      <c r="D77" s="110" t="s">
        <v>285</v>
      </c>
    </row>
    <row r="78" spans="1:36" x14ac:dyDescent="0.3">
      <c r="B78" s="108"/>
      <c r="C78" s="109"/>
      <c r="D78" s="110" t="s">
        <v>291</v>
      </c>
    </row>
    <row r="79" spans="1:36" x14ac:dyDescent="0.3">
      <c r="B79" s="108"/>
      <c r="C79" s="109"/>
      <c r="D79" s="110" t="s">
        <v>292</v>
      </c>
    </row>
    <row r="80" spans="1:36" x14ac:dyDescent="0.3">
      <c r="B80" s="108"/>
      <c r="C80" s="109"/>
      <c r="D80" s="110" t="s">
        <v>293</v>
      </c>
    </row>
    <row r="81" spans="2:4" x14ac:dyDescent="0.3">
      <c r="B81" s="108"/>
      <c r="C81" s="109"/>
      <c r="D81" s="110" t="s">
        <v>294</v>
      </c>
    </row>
    <row r="82" spans="2:4" x14ac:dyDescent="0.3">
      <c r="B82" s="105" t="s">
        <v>295</v>
      </c>
      <c r="C82" s="112" t="s">
        <v>296</v>
      </c>
      <c r="D82" s="107"/>
    </row>
    <row r="83" spans="2:4" x14ac:dyDescent="0.3">
      <c r="B83" s="108"/>
      <c r="C83" s="109"/>
      <c r="D83" s="110" t="s">
        <v>297</v>
      </c>
    </row>
    <row r="84" spans="2:4" x14ac:dyDescent="0.3">
      <c r="B84" s="108"/>
      <c r="C84" s="109"/>
      <c r="D84" s="110" t="s">
        <v>285</v>
      </c>
    </row>
    <row r="85" spans="2:4" x14ac:dyDescent="0.3">
      <c r="B85" s="108"/>
      <c r="C85" s="109"/>
      <c r="D85" s="110" t="s">
        <v>298</v>
      </c>
    </row>
    <row r="86" spans="2:4" x14ac:dyDescent="0.3">
      <c r="B86" s="108"/>
      <c r="C86" s="109"/>
      <c r="D86" s="110" t="s">
        <v>299</v>
      </c>
    </row>
    <row r="87" spans="2:4" x14ac:dyDescent="0.3">
      <c r="B87" s="108"/>
      <c r="C87" s="109"/>
      <c r="D87" s="110" t="s">
        <v>300</v>
      </c>
    </row>
    <row r="88" spans="2:4" x14ac:dyDescent="0.3">
      <c r="B88" s="108"/>
      <c r="C88" s="109"/>
      <c r="D88" s="110" t="s">
        <v>301</v>
      </c>
    </row>
    <row r="89" spans="2:4" x14ac:dyDescent="0.3">
      <c r="B89" s="105" t="s">
        <v>302</v>
      </c>
      <c r="C89" s="112" t="s">
        <v>303</v>
      </c>
      <c r="D89" s="107"/>
    </row>
    <row r="90" spans="2:4" x14ac:dyDescent="0.3">
      <c r="B90" s="108"/>
      <c r="C90" s="109"/>
      <c r="D90" s="110" t="s">
        <v>304</v>
      </c>
    </row>
    <row r="91" spans="2:4" x14ac:dyDescent="0.3">
      <c r="B91" s="108"/>
      <c r="C91" s="109"/>
      <c r="D91" s="110" t="s">
        <v>305</v>
      </c>
    </row>
    <row r="92" spans="2:4" x14ac:dyDescent="0.3">
      <c r="B92" s="108"/>
      <c r="C92" s="109"/>
      <c r="D92" s="110" t="s">
        <v>306</v>
      </c>
    </row>
    <row r="93" spans="2:4" x14ac:dyDescent="0.3">
      <c r="B93" s="108"/>
      <c r="C93" s="109"/>
      <c r="D93" s="110" t="s">
        <v>285</v>
      </c>
    </row>
    <row r="94" spans="2:4" x14ac:dyDescent="0.3">
      <c r="B94" s="108"/>
      <c r="C94" s="109"/>
      <c r="D94" s="110" t="s">
        <v>307</v>
      </c>
    </row>
    <row r="95" spans="2:4" x14ac:dyDescent="0.3">
      <c r="B95" s="108"/>
      <c r="C95" s="109"/>
      <c r="D95" s="110" t="s">
        <v>308</v>
      </c>
    </row>
    <row r="96" spans="2:4" x14ac:dyDescent="0.3">
      <c r="B96" s="108"/>
      <c r="C96" s="109"/>
      <c r="D96" s="110" t="s">
        <v>309</v>
      </c>
    </row>
    <row r="97" spans="1:36" x14ac:dyDescent="0.3">
      <c r="B97" s="108"/>
      <c r="C97" s="109"/>
      <c r="D97" s="110" t="s">
        <v>310</v>
      </c>
    </row>
    <row r="98" spans="1:36" s="111" customFormat="1" ht="16.8" x14ac:dyDescent="0.25">
      <c r="A98" s="101"/>
      <c r="B98" s="113" t="s">
        <v>311</v>
      </c>
      <c r="C98" s="114"/>
      <c r="D98" s="115"/>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row>
    <row r="99" spans="1:36" x14ac:dyDescent="0.3">
      <c r="B99" s="105" t="s">
        <v>312</v>
      </c>
      <c r="C99" s="112" t="s">
        <v>313</v>
      </c>
      <c r="D99" s="107"/>
    </row>
    <row r="100" spans="1:36" x14ac:dyDescent="0.3">
      <c r="B100" s="108"/>
      <c r="C100" s="109"/>
      <c r="D100" s="110" t="s">
        <v>314</v>
      </c>
    </row>
    <row r="101" spans="1:36" x14ac:dyDescent="0.3">
      <c r="B101" s="108"/>
      <c r="C101" s="109"/>
      <c r="D101" s="110" t="s">
        <v>315</v>
      </c>
    </row>
    <row r="102" spans="1:36" x14ac:dyDescent="0.3">
      <c r="B102" s="108"/>
      <c r="C102" s="109"/>
      <c r="D102" s="110" t="s">
        <v>316</v>
      </c>
    </row>
    <row r="103" spans="1:36" x14ac:dyDescent="0.3">
      <c r="B103" s="108"/>
      <c r="C103" s="109"/>
      <c r="D103" s="110" t="s">
        <v>317</v>
      </c>
    </row>
    <row r="104" spans="1:36" x14ac:dyDescent="0.3">
      <c r="B104" s="108"/>
      <c r="C104" s="109"/>
      <c r="D104" s="110" t="s">
        <v>318</v>
      </c>
    </row>
    <row r="105" spans="1:36" x14ac:dyDescent="0.3">
      <c r="B105" s="108"/>
      <c r="C105" s="109"/>
      <c r="D105" s="110" t="s">
        <v>319</v>
      </c>
    </row>
    <row r="106" spans="1:36" x14ac:dyDescent="0.3">
      <c r="B106" s="105" t="s">
        <v>320</v>
      </c>
      <c r="C106" s="112" t="s">
        <v>321</v>
      </c>
      <c r="D106" s="107"/>
    </row>
    <row r="107" spans="1:36" s="111" customFormat="1" ht="13.8" x14ac:dyDescent="0.25">
      <c r="A107" s="101"/>
      <c r="B107" s="108"/>
      <c r="C107" s="109"/>
      <c r="D107" s="110" t="s">
        <v>322</v>
      </c>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row>
    <row r="108" spans="1:36" ht="16.8" x14ac:dyDescent="0.3">
      <c r="B108" s="113" t="s">
        <v>323</v>
      </c>
      <c r="C108" s="114"/>
      <c r="D108" s="115"/>
    </row>
    <row r="109" spans="1:36" x14ac:dyDescent="0.3">
      <c r="B109" s="105" t="s">
        <v>324</v>
      </c>
      <c r="C109" s="112" t="s">
        <v>325</v>
      </c>
      <c r="D109" s="107"/>
    </row>
    <row r="110" spans="1:36" x14ac:dyDescent="0.3">
      <c r="B110" s="108"/>
      <c r="C110" s="109"/>
      <c r="D110" s="110" t="s">
        <v>326</v>
      </c>
    </row>
    <row r="111" spans="1:36" x14ac:dyDescent="0.3">
      <c r="B111" s="108"/>
      <c r="C111" s="109"/>
      <c r="D111" s="110" t="s">
        <v>327</v>
      </c>
    </row>
    <row r="112" spans="1:36" x14ac:dyDescent="0.3">
      <c r="B112" s="108"/>
      <c r="C112" s="109"/>
      <c r="D112" s="110" t="s">
        <v>328</v>
      </c>
    </row>
    <row r="113" spans="2:4" x14ac:dyDescent="0.3">
      <c r="B113" s="108"/>
      <c r="C113" s="109"/>
      <c r="D113" s="110" t="s">
        <v>329</v>
      </c>
    </row>
    <row r="114" spans="2:4" x14ac:dyDescent="0.3">
      <c r="B114" s="108"/>
      <c r="C114" s="109"/>
      <c r="D114" s="110" t="s">
        <v>330</v>
      </c>
    </row>
    <row r="115" spans="2:4" x14ac:dyDescent="0.3">
      <c r="B115" s="105" t="s">
        <v>331</v>
      </c>
      <c r="C115" s="112" t="s">
        <v>332</v>
      </c>
      <c r="D115" s="107"/>
    </row>
    <row r="116" spans="2:4" x14ac:dyDescent="0.3">
      <c r="B116" s="108"/>
      <c r="C116" s="109"/>
      <c r="D116" s="110" t="s">
        <v>333</v>
      </c>
    </row>
    <row r="117" spans="2:4" x14ac:dyDescent="0.3">
      <c r="B117" s="108"/>
      <c r="C117" s="109"/>
      <c r="D117" s="110" t="s">
        <v>334</v>
      </c>
    </row>
    <row r="118" spans="2:4" x14ac:dyDescent="0.3">
      <c r="B118" s="108"/>
      <c r="C118" s="109"/>
      <c r="D118" s="110" t="s">
        <v>335</v>
      </c>
    </row>
    <row r="119" spans="2:4" x14ac:dyDescent="0.3">
      <c r="B119" s="105" t="s">
        <v>336</v>
      </c>
      <c r="C119" s="112" t="s">
        <v>337</v>
      </c>
      <c r="D119" s="107"/>
    </row>
    <row r="120" spans="2:4" x14ac:dyDescent="0.3">
      <c r="B120" s="108"/>
      <c r="C120" s="109"/>
      <c r="D120" s="110" t="s">
        <v>338</v>
      </c>
    </row>
    <row r="121" spans="2:4" x14ac:dyDescent="0.3">
      <c r="B121" s="108"/>
      <c r="C121" s="109"/>
      <c r="D121" s="110" t="s">
        <v>339</v>
      </c>
    </row>
    <row r="122" spans="2:4" x14ac:dyDescent="0.3">
      <c r="B122" s="105" t="s">
        <v>340</v>
      </c>
      <c r="C122" s="112" t="s">
        <v>341</v>
      </c>
      <c r="D122" s="107"/>
    </row>
    <row r="123" spans="2:4" x14ac:dyDescent="0.3">
      <c r="B123" s="108"/>
      <c r="C123" s="109"/>
      <c r="D123" s="110" t="s">
        <v>342</v>
      </c>
    </row>
    <row r="124" spans="2:4" x14ac:dyDescent="0.3">
      <c r="B124" s="108"/>
      <c r="C124" s="109"/>
      <c r="D124" s="110" t="s">
        <v>343</v>
      </c>
    </row>
    <row r="125" spans="2:4" x14ac:dyDescent="0.3">
      <c r="B125" s="105" t="s">
        <v>344</v>
      </c>
      <c r="C125" s="112" t="s">
        <v>345</v>
      </c>
      <c r="D125" s="107"/>
    </row>
    <row r="126" spans="2:4" x14ac:dyDescent="0.3">
      <c r="B126" s="108"/>
      <c r="C126" s="109"/>
      <c r="D126" s="110" t="s">
        <v>346</v>
      </c>
    </row>
    <row r="127" spans="2:4" x14ac:dyDescent="0.3">
      <c r="B127" s="108"/>
      <c r="C127" s="109"/>
      <c r="D127" s="110" t="s">
        <v>347</v>
      </c>
    </row>
    <row r="128" spans="2:4" x14ac:dyDescent="0.3">
      <c r="B128" s="105" t="s">
        <v>348</v>
      </c>
      <c r="C128" s="112" t="s">
        <v>349</v>
      </c>
      <c r="D128" s="107"/>
    </row>
    <row r="129" spans="2:4" x14ac:dyDescent="0.3">
      <c r="B129" s="108"/>
      <c r="C129" s="109"/>
      <c r="D129" s="110" t="s">
        <v>350</v>
      </c>
    </row>
    <row r="130" spans="2:4" x14ac:dyDescent="0.3">
      <c r="B130" s="105" t="s">
        <v>351</v>
      </c>
      <c r="C130" s="112" t="s">
        <v>352</v>
      </c>
      <c r="D130" s="107"/>
    </row>
    <row r="131" spans="2:4" x14ac:dyDescent="0.3">
      <c r="B131" s="108"/>
      <c r="C131" s="109"/>
      <c r="D131" s="110" t="s">
        <v>353</v>
      </c>
    </row>
    <row r="132" spans="2:4" x14ac:dyDescent="0.3">
      <c r="B132" s="108"/>
      <c r="C132" s="109"/>
      <c r="D132" s="110" t="s">
        <v>354</v>
      </c>
    </row>
    <row r="133" spans="2:4" x14ac:dyDescent="0.3">
      <c r="B133" s="108"/>
      <c r="C133" s="109"/>
      <c r="D133" s="110" t="s">
        <v>355</v>
      </c>
    </row>
    <row r="134" spans="2:4" x14ac:dyDescent="0.3">
      <c r="B134" s="105" t="s">
        <v>351</v>
      </c>
      <c r="C134" s="112" t="s">
        <v>356</v>
      </c>
      <c r="D134" s="107"/>
    </row>
    <row r="135" spans="2:4" x14ac:dyDescent="0.3">
      <c r="B135" s="108"/>
      <c r="C135" s="109"/>
      <c r="D135" s="110" t="s">
        <v>357</v>
      </c>
    </row>
    <row r="136" spans="2:4" x14ac:dyDescent="0.3">
      <c r="B136" s="108"/>
      <c r="C136" s="109"/>
      <c r="D136" s="110" t="s">
        <v>358</v>
      </c>
    </row>
    <row r="137" spans="2:4" x14ac:dyDescent="0.3">
      <c r="B137" s="108"/>
      <c r="C137" s="109"/>
      <c r="D137" s="110" t="s">
        <v>359</v>
      </c>
    </row>
    <row r="138" spans="2:4" x14ac:dyDescent="0.3">
      <c r="B138" s="108"/>
      <c r="C138" s="109"/>
      <c r="D138" s="110" t="s">
        <v>360</v>
      </c>
    </row>
    <row r="139" spans="2:4" x14ac:dyDescent="0.3">
      <c r="B139" s="105" t="s">
        <v>361</v>
      </c>
      <c r="C139" s="112" t="s">
        <v>362</v>
      </c>
      <c r="D139" s="107"/>
    </row>
    <row r="140" spans="2:4" x14ac:dyDescent="0.3">
      <c r="B140" s="108"/>
      <c r="C140" s="109"/>
      <c r="D140" s="110" t="s">
        <v>363</v>
      </c>
    </row>
    <row r="141" spans="2:4" x14ac:dyDescent="0.3">
      <c r="B141" s="105" t="s">
        <v>364</v>
      </c>
      <c r="C141" s="112" t="s">
        <v>365</v>
      </c>
      <c r="D141" s="107"/>
    </row>
    <row r="142" spans="2:4" x14ac:dyDescent="0.3">
      <c r="B142" s="108"/>
      <c r="C142" s="109"/>
      <c r="D142" s="110" t="s">
        <v>357</v>
      </c>
    </row>
    <row r="143" spans="2:4" x14ac:dyDescent="0.3">
      <c r="B143" s="108"/>
      <c r="C143" s="109"/>
      <c r="D143" s="110" t="s">
        <v>212</v>
      </c>
    </row>
    <row r="144" spans="2:4" x14ac:dyDescent="0.3">
      <c r="B144" s="105" t="s">
        <v>366</v>
      </c>
      <c r="C144" s="112" t="s">
        <v>367</v>
      </c>
      <c r="D144" s="107"/>
    </row>
    <row r="145" spans="1:36" x14ac:dyDescent="0.3">
      <c r="B145" s="108"/>
      <c r="C145" s="109"/>
      <c r="D145" s="110" t="s">
        <v>368</v>
      </c>
    </row>
    <row r="146" spans="1:36" x14ac:dyDescent="0.3">
      <c r="B146" s="108"/>
      <c r="C146" s="109"/>
      <c r="D146" s="110" t="s">
        <v>369</v>
      </c>
    </row>
    <row r="147" spans="1:36" x14ac:dyDescent="0.3">
      <c r="B147" s="108"/>
      <c r="C147" s="109"/>
      <c r="D147" s="110" t="s">
        <v>370</v>
      </c>
    </row>
    <row r="148" spans="1:36" x14ac:dyDescent="0.3">
      <c r="B148" s="105" t="s">
        <v>371</v>
      </c>
      <c r="C148" s="112" t="s">
        <v>372</v>
      </c>
      <c r="D148" s="107"/>
    </row>
    <row r="149" spans="1:36" x14ac:dyDescent="0.3">
      <c r="B149" s="108"/>
      <c r="C149" s="109"/>
      <c r="D149" s="110" t="s">
        <v>222</v>
      </c>
    </row>
    <row r="150" spans="1:36" x14ac:dyDescent="0.3">
      <c r="B150" s="108"/>
      <c r="C150" s="109"/>
      <c r="D150" s="110" t="s">
        <v>370</v>
      </c>
    </row>
    <row r="151" spans="1:36" x14ac:dyDescent="0.3">
      <c r="B151" s="108"/>
      <c r="C151" s="109"/>
      <c r="D151" s="110" t="s">
        <v>373</v>
      </c>
    </row>
    <row r="152" spans="1:36" x14ac:dyDescent="0.3">
      <c r="B152" s="108"/>
      <c r="C152" s="109"/>
      <c r="D152" s="110" t="s">
        <v>353</v>
      </c>
    </row>
    <row r="153" spans="1:36" x14ac:dyDescent="0.3">
      <c r="B153" s="108"/>
      <c r="C153" s="109"/>
      <c r="D153" s="110" t="s">
        <v>374</v>
      </c>
    </row>
    <row r="154" spans="1:36" x14ac:dyDescent="0.3">
      <c r="B154" s="105" t="s">
        <v>375</v>
      </c>
      <c r="C154" s="112" t="s">
        <v>376</v>
      </c>
      <c r="D154" s="107"/>
    </row>
    <row r="155" spans="1:36" x14ac:dyDescent="0.3">
      <c r="B155" s="108"/>
      <c r="C155" s="109"/>
      <c r="D155" s="110" t="s">
        <v>212</v>
      </c>
    </row>
    <row r="156" spans="1:36" x14ac:dyDescent="0.3">
      <c r="B156" s="108"/>
      <c r="C156" s="109"/>
      <c r="D156" s="110" t="s">
        <v>222</v>
      </c>
    </row>
    <row r="157" spans="1:36" x14ac:dyDescent="0.3">
      <c r="B157" s="108"/>
      <c r="C157" s="109"/>
      <c r="D157" s="110" t="s">
        <v>377</v>
      </c>
    </row>
    <row r="158" spans="1:36" s="111" customFormat="1" ht="13.8" x14ac:dyDescent="0.25">
      <c r="A158" s="101"/>
      <c r="B158" s="105" t="s">
        <v>378</v>
      </c>
      <c r="C158" s="112" t="s">
        <v>379</v>
      </c>
      <c r="D158" s="107" t="s">
        <v>380</v>
      </c>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row>
    <row r="159" spans="1:36" x14ac:dyDescent="0.3">
      <c r="B159" s="108"/>
      <c r="C159" s="109"/>
      <c r="D159" s="110" t="s">
        <v>381</v>
      </c>
    </row>
    <row r="160" spans="1:36" ht="16.8" x14ac:dyDescent="0.3">
      <c r="B160" s="113" t="s">
        <v>382</v>
      </c>
      <c r="C160" s="114"/>
      <c r="D160" s="115"/>
    </row>
    <row r="161" spans="2:4" x14ac:dyDescent="0.3">
      <c r="B161" s="105" t="s">
        <v>383</v>
      </c>
      <c r="C161" s="112" t="s">
        <v>384</v>
      </c>
      <c r="D161" s="107"/>
    </row>
    <row r="162" spans="2:4" x14ac:dyDescent="0.3">
      <c r="B162" s="108"/>
      <c r="C162" s="109"/>
      <c r="D162" s="110" t="s">
        <v>385</v>
      </c>
    </row>
    <row r="163" spans="2:4" x14ac:dyDescent="0.3">
      <c r="B163" s="108"/>
      <c r="C163" s="109"/>
      <c r="D163" s="110" t="s">
        <v>386</v>
      </c>
    </row>
    <row r="164" spans="2:4" x14ac:dyDescent="0.3">
      <c r="B164" s="105" t="s">
        <v>387</v>
      </c>
      <c r="C164" s="112" t="s">
        <v>388</v>
      </c>
      <c r="D164" s="107"/>
    </row>
    <row r="165" spans="2:4" x14ac:dyDescent="0.3">
      <c r="B165" s="108"/>
      <c r="C165" s="109"/>
      <c r="D165" s="110" t="s">
        <v>389</v>
      </c>
    </row>
    <row r="166" spans="2:4" ht="28.2" x14ac:dyDescent="0.3">
      <c r="B166" s="105" t="s">
        <v>390</v>
      </c>
      <c r="C166" s="112" t="s">
        <v>391</v>
      </c>
      <c r="D166" s="107"/>
    </row>
    <row r="167" spans="2:4" x14ac:dyDescent="0.3">
      <c r="B167" s="108"/>
      <c r="C167" s="109"/>
      <c r="D167" s="110" t="s">
        <v>392</v>
      </c>
    </row>
    <row r="168" spans="2:4" x14ac:dyDescent="0.3">
      <c r="B168" s="108"/>
      <c r="C168" s="109"/>
      <c r="D168" s="110" t="s">
        <v>393</v>
      </c>
    </row>
    <row r="169" spans="2:4" x14ac:dyDescent="0.3">
      <c r="B169" s="108"/>
      <c r="C169" s="109" t="s">
        <v>394</v>
      </c>
      <c r="D169" s="110" t="s">
        <v>395</v>
      </c>
    </row>
    <row r="170" spans="2:4" x14ac:dyDescent="0.3">
      <c r="B170" s="108"/>
      <c r="C170" s="109"/>
      <c r="D170" s="110" t="s">
        <v>396</v>
      </c>
    </row>
    <row r="171" spans="2:4" x14ac:dyDescent="0.3">
      <c r="B171" s="108"/>
      <c r="C171" s="109"/>
      <c r="D171" s="110" t="s">
        <v>397</v>
      </c>
    </row>
    <row r="172" spans="2:4" x14ac:dyDescent="0.3">
      <c r="B172" s="108"/>
      <c r="C172" s="109"/>
      <c r="D172" s="110" t="s">
        <v>398</v>
      </c>
    </row>
    <row r="173" spans="2:4" x14ac:dyDescent="0.3">
      <c r="B173" s="108"/>
      <c r="C173" s="109"/>
      <c r="D173" s="110" t="s">
        <v>399</v>
      </c>
    </row>
    <row r="174" spans="2:4" x14ac:dyDescent="0.3">
      <c r="B174" s="108"/>
      <c r="C174" s="109"/>
      <c r="D174" s="110" t="s">
        <v>400</v>
      </c>
    </row>
    <row r="175" spans="2:4" x14ac:dyDescent="0.3">
      <c r="B175" s="105" t="s">
        <v>401</v>
      </c>
      <c r="C175" s="112" t="s">
        <v>402</v>
      </c>
      <c r="D175" s="107"/>
    </row>
    <row r="176" spans="2:4" x14ac:dyDescent="0.3">
      <c r="B176" s="108"/>
      <c r="C176" s="109"/>
      <c r="D176" s="110" t="s">
        <v>403</v>
      </c>
    </row>
    <row r="177" spans="1:36" x14ac:dyDescent="0.3">
      <c r="B177" s="105" t="s">
        <v>404</v>
      </c>
      <c r="C177" s="112" t="s">
        <v>405</v>
      </c>
      <c r="D177" s="107"/>
    </row>
    <row r="178" spans="1:36" x14ac:dyDescent="0.3">
      <c r="B178" s="108"/>
      <c r="C178" s="109"/>
      <c r="D178" s="110" t="s">
        <v>406</v>
      </c>
    </row>
    <row r="179" spans="1:36" x14ac:dyDescent="0.3">
      <c r="B179" s="108"/>
      <c r="C179" s="109"/>
      <c r="D179" s="110" t="s">
        <v>407</v>
      </c>
    </row>
    <row r="180" spans="1:36" x14ac:dyDescent="0.3">
      <c r="B180" s="105" t="s">
        <v>408</v>
      </c>
      <c r="C180" s="112" t="s">
        <v>409</v>
      </c>
      <c r="D180" s="107"/>
    </row>
    <row r="181" spans="1:36" x14ac:dyDescent="0.3">
      <c r="B181" s="108"/>
      <c r="C181" s="109"/>
      <c r="D181" s="110" t="s">
        <v>406</v>
      </c>
    </row>
    <row r="182" spans="1:36" s="111" customFormat="1" ht="13.8" x14ac:dyDescent="0.25">
      <c r="A182" s="101"/>
      <c r="B182" s="116"/>
      <c r="C182" s="117"/>
      <c r="D182" s="110" t="s">
        <v>407</v>
      </c>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row>
    <row r="183" spans="1:36" ht="21" x14ac:dyDescent="0.4">
      <c r="B183" s="118" t="s">
        <v>204</v>
      </c>
      <c r="C183" s="119"/>
      <c r="D183" s="120"/>
    </row>
    <row r="184" spans="1:36" x14ac:dyDescent="0.3">
      <c r="B184" s="119" t="s">
        <v>122</v>
      </c>
      <c r="C184" s="121" t="s">
        <v>410</v>
      </c>
      <c r="D184" s="120"/>
    </row>
    <row r="185" spans="1:36" hidden="1" x14ac:dyDescent="0.3">
      <c r="B185" s="8"/>
      <c r="C185" s="8"/>
      <c r="D185" s="8"/>
    </row>
    <row r="186" spans="1:36" hidden="1" x14ac:dyDescent="0.3">
      <c r="B186" s="8"/>
      <c r="C186" s="8"/>
      <c r="D186" s="8"/>
    </row>
    <row r="187" spans="1:36" hidden="1" x14ac:dyDescent="0.3">
      <c r="B187" s="8"/>
      <c r="C187" s="8"/>
      <c r="D187" s="8"/>
    </row>
    <row r="188" spans="1:36" hidden="1" x14ac:dyDescent="0.3">
      <c r="B188" s="8"/>
      <c r="C188" s="8"/>
      <c r="D188" s="8"/>
    </row>
    <row r="189" spans="1:36" hidden="1" x14ac:dyDescent="0.3">
      <c r="B189" s="8"/>
      <c r="C189" s="8"/>
      <c r="D189" s="8"/>
    </row>
    <row r="190" spans="1:36" hidden="1" x14ac:dyDescent="0.3">
      <c r="B190" s="8"/>
      <c r="C190" s="8"/>
      <c r="D190" s="8"/>
    </row>
    <row r="191" spans="1:36" hidden="1" x14ac:dyDescent="0.3">
      <c r="B191" s="8"/>
      <c r="C191" s="8"/>
      <c r="D191" s="8"/>
    </row>
    <row r="192" spans="1:36" hidden="1" x14ac:dyDescent="0.3">
      <c r="B192" s="8"/>
      <c r="C192" s="8"/>
      <c r="D192" s="8"/>
    </row>
    <row r="193" spans="2:4" hidden="1" x14ac:dyDescent="0.3">
      <c r="B193" s="8"/>
      <c r="C193" s="8"/>
      <c r="D193" s="8"/>
    </row>
    <row r="194" spans="2:4" hidden="1" x14ac:dyDescent="0.3">
      <c r="B194" s="8"/>
      <c r="C194" s="8"/>
      <c r="D194" s="8"/>
    </row>
    <row r="195" spans="2:4" hidden="1" x14ac:dyDescent="0.3">
      <c r="B195" s="8"/>
      <c r="C195" s="8"/>
      <c r="D195" s="8"/>
    </row>
    <row r="196" spans="2:4" hidden="1" x14ac:dyDescent="0.3">
      <c r="B196" s="8"/>
      <c r="C196" s="8"/>
      <c r="D196" s="8"/>
    </row>
    <row r="197" spans="2:4" hidden="1" x14ac:dyDescent="0.3">
      <c r="B197" s="8"/>
      <c r="C197" s="8"/>
      <c r="D197" s="8"/>
    </row>
    <row r="198" spans="2:4" hidden="1" x14ac:dyDescent="0.3">
      <c r="B198" s="8"/>
      <c r="C198" s="8"/>
      <c r="D198" s="8"/>
    </row>
    <row r="199" spans="2:4" hidden="1" x14ac:dyDescent="0.3">
      <c r="B199" s="8"/>
      <c r="C199" s="8"/>
      <c r="D199" s="8"/>
    </row>
    <row r="200" spans="2:4" hidden="1" x14ac:dyDescent="0.3">
      <c r="B200" s="8"/>
      <c r="C200" s="8"/>
      <c r="D200" s="8"/>
    </row>
    <row r="201" spans="2:4" hidden="1" x14ac:dyDescent="0.3">
      <c r="B201" s="8"/>
      <c r="C201" s="8"/>
      <c r="D201" s="8"/>
    </row>
    <row r="202" spans="2:4" hidden="1" x14ac:dyDescent="0.3">
      <c r="B202" s="8"/>
      <c r="C202" s="8"/>
      <c r="D202" s="8"/>
    </row>
    <row r="203" spans="2:4" hidden="1" x14ac:dyDescent="0.3">
      <c r="B203" s="8"/>
      <c r="C203" s="8"/>
      <c r="D203" s="8"/>
    </row>
    <row r="204" spans="2:4" hidden="1" x14ac:dyDescent="0.3">
      <c r="B204" s="8"/>
      <c r="C204" s="8"/>
      <c r="D204" s="8"/>
    </row>
    <row r="205" spans="2:4" hidden="1" x14ac:dyDescent="0.3">
      <c r="B205" s="8"/>
      <c r="C205" s="8"/>
      <c r="D205" s="8"/>
    </row>
    <row r="206" spans="2:4" hidden="1" x14ac:dyDescent="0.3">
      <c r="B206" s="8"/>
      <c r="C206" s="8"/>
      <c r="D206" s="8"/>
    </row>
    <row r="207" spans="2:4" hidden="1" x14ac:dyDescent="0.3">
      <c r="B207" s="8"/>
      <c r="C207" s="8"/>
      <c r="D207" s="8"/>
    </row>
    <row r="208" spans="2:4" hidden="1" x14ac:dyDescent="0.3">
      <c r="B208" s="8"/>
      <c r="C208" s="8"/>
      <c r="D208" s="8"/>
    </row>
    <row r="209" spans="2:4" hidden="1" x14ac:dyDescent="0.3">
      <c r="B209" s="8"/>
      <c r="C209" s="8"/>
      <c r="D209" s="8"/>
    </row>
    <row r="210" spans="2:4" hidden="1" x14ac:dyDescent="0.3">
      <c r="B210" s="8"/>
      <c r="C210" s="8"/>
      <c r="D210" s="8"/>
    </row>
    <row r="211" spans="2:4" hidden="1" x14ac:dyDescent="0.3">
      <c r="B211" s="8"/>
      <c r="C211" s="8"/>
      <c r="D211" s="8"/>
    </row>
    <row r="212" spans="2:4" hidden="1" x14ac:dyDescent="0.3">
      <c r="B212" s="8"/>
      <c r="C212" s="8"/>
      <c r="D212" s="8"/>
    </row>
    <row r="213" spans="2:4" hidden="1" x14ac:dyDescent="0.3">
      <c r="B213" s="8"/>
      <c r="C213" s="8"/>
      <c r="D213" s="8"/>
    </row>
    <row r="214" spans="2:4" hidden="1" x14ac:dyDescent="0.3">
      <c r="B214" s="8"/>
      <c r="C214" s="8"/>
      <c r="D214" s="8"/>
    </row>
    <row r="215" spans="2:4" hidden="1" x14ac:dyDescent="0.3">
      <c r="B215" s="8"/>
      <c r="C215" s="8"/>
      <c r="D215" s="8"/>
    </row>
    <row r="216" spans="2:4" hidden="1" x14ac:dyDescent="0.3">
      <c r="B216" s="8"/>
      <c r="C216" s="8"/>
      <c r="D216" s="8"/>
    </row>
    <row r="217" spans="2:4" hidden="1" x14ac:dyDescent="0.3">
      <c r="B217" s="8"/>
      <c r="C217" s="8"/>
      <c r="D217" s="8"/>
    </row>
    <row r="218" spans="2:4" hidden="1" x14ac:dyDescent="0.3">
      <c r="B218" s="8"/>
      <c r="C218" s="8"/>
      <c r="D218" s="8"/>
    </row>
    <row r="219" spans="2:4" hidden="1" x14ac:dyDescent="0.3">
      <c r="B219" s="8"/>
      <c r="C219" s="8"/>
      <c r="D219" s="8"/>
    </row>
    <row r="220" spans="2:4" hidden="1" x14ac:dyDescent="0.3">
      <c r="B220" s="8"/>
      <c r="C220" s="8"/>
      <c r="D220" s="8"/>
    </row>
    <row r="221" spans="2:4" hidden="1" x14ac:dyDescent="0.3">
      <c r="B221" s="8"/>
      <c r="C221" s="8"/>
      <c r="D221" s="8"/>
    </row>
    <row r="222" spans="2:4" hidden="1" x14ac:dyDescent="0.3">
      <c r="B222" s="8"/>
      <c r="C222" s="8"/>
      <c r="D222" s="8"/>
    </row>
    <row r="223" spans="2:4" hidden="1" x14ac:dyDescent="0.3">
      <c r="B223" s="8"/>
      <c r="C223" s="8"/>
      <c r="D223" s="8"/>
    </row>
    <row r="224" spans="2:4" hidden="1" x14ac:dyDescent="0.3">
      <c r="B224" s="8"/>
      <c r="C224" s="8"/>
      <c r="D224" s="8"/>
    </row>
    <row r="225" spans="2:4" hidden="1" x14ac:dyDescent="0.3">
      <c r="B225" s="8"/>
      <c r="C225" s="8"/>
      <c r="D225" s="8"/>
    </row>
    <row r="226" spans="2:4" hidden="1" x14ac:dyDescent="0.3">
      <c r="B226" s="8"/>
      <c r="C226" s="8"/>
      <c r="D226" s="8"/>
    </row>
    <row r="227" spans="2:4" hidden="1" x14ac:dyDescent="0.3">
      <c r="B227" s="8"/>
      <c r="C227" s="8"/>
      <c r="D227" s="8"/>
    </row>
    <row r="228" spans="2:4" hidden="1" x14ac:dyDescent="0.3">
      <c r="B228" s="8"/>
      <c r="C228" s="8"/>
      <c r="D228" s="8"/>
    </row>
    <row r="229" spans="2:4" hidden="1" x14ac:dyDescent="0.3">
      <c r="B229" s="8"/>
      <c r="C229" s="8"/>
      <c r="D229" s="8"/>
    </row>
    <row r="230" spans="2:4" hidden="1" x14ac:dyDescent="0.3">
      <c r="B230" s="8"/>
      <c r="C230" s="8"/>
      <c r="D230" s="8"/>
    </row>
    <row r="231" spans="2:4" hidden="1" x14ac:dyDescent="0.3">
      <c r="B231" s="8"/>
      <c r="C231" s="8"/>
      <c r="D231" s="8"/>
    </row>
    <row r="232" spans="2:4" hidden="1" x14ac:dyDescent="0.3">
      <c r="B232" s="8"/>
      <c r="C232" s="8"/>
      <c r="D232" s="8"/>
    </row>
    <row r="233" spans="2:4" hidden="1" x14ac:dyDescent="0.3">
      <c r="B233" s="8"/>
      <c r="C233" s="8"/>
      <c r="D233" s="8"/>
    </row>
    <row r="234" spans="2:4" hidden="1" x14ac:dyDescent="0.3">
      <c r="B234" s="8"/>
      <c r="C234" s="8"/>
      <c r="D234" s="8"/>
    </row>
    <row r="235" spans="2:4" hidden="1" x14ac:dyDescent="0.3">
      <c r="B235" s="8"/>
      <c r="C235" s="8"/>
      <c r="D235" s="8"/>
    </row>
    <row r="236" spans="2:4" hidden="1" x14ac:dyDescent="0.3">
      <c r="B236" s="8"/>
      <c r="C236" s="8"/>
      <c r="D236" s="8"/>
    </row>
    <row r="237" spans="2:4" hidden="1" x14ac:dyDescent="0.3">
      <c r="B237" s="8"/>
      <c r="C237" s="8"/>
      <c r="D237" s="8"/>
    </row>
    <row r="238" spans="2:4" hidden="1" x14ac:dyDescent="0.3">
      <c r="B238" s="8"/>
      <c r="C238" s="8"/>
      <c r="D238" s="8"/>
    </row>
    <row r="239" spans="2:4" hidden="1" x14ac:dyDescent="0.3">
      <c r="B239" s="8"/>
      <c r="C239" s="8"/>
      <c r="D239" s="8"/>
    </row>
    <row r="240" spans="2:4" hidden="1" x14ac:dyDescent="0.3">
      <c r="B240" s="8"/>
      <c r="C240" s="8"/>
      <c r="D240" s="8"/>
    </row>
    <row r="241" spans="2:4" hidden="1" x14ac:dyDescent="0.3">
      <c r="B241" s="8"/>
      <c r="C241" s="8"/>
      <c r="D241" s="8"/>
    </row>
    <row r="242" spans="2:4" hidden="1" x14ac:dyDescent="0.3">
      <c r="B242" s="8"/>
      <c r="C242" s="8"/>
      <c r="D242" s="8"/>
    </row>
    <row r="243" spans="2:4" hidden="1" x14ac:dyDescent="0.3">
      <c r="B243" s="8"/>
      <c r="C243" s="8"/>
      <c r="D243" s="8"/>
    </row>
    <row r="244" spans="2:4" hidden="1" x14ac:dyDescent="0.3">
      <c r="B244" s="8"/>
      <c r="C244" s="8"/>
      <c r="D244" s="8"/>
    </row>
    <row r="245" spans="2:4" hidden="1" x14ac:dyDescent="0.3">
      <c r="B245" s="8"/>
      <c r="C245" s="8"/>
      <c r="D245" s="8"/>
    </row>
    <row r="246" spans="2:4" hidden="1" x14ac:dyDescent="0.3">
      <c r="B246" s="8"/>
      <c r="C246" s="8"/>
      <c r="D246" s="8"/>
    </row>
    <row r="247" spans="2:4" hidden="1" x14ac:dyDescent="0.3">
      <c r="B247" s="8"/>
      <c r="C247" s="8"/>
      <c r="D247" s="8"/>
    </row>
    <row r="248" spans="2:4" hidden="1" x14ac:dyDescent="0.3">
      <c r="B248" s="8"/>
      <c r="C248" s="8"/>
      <c r="D248" s="8"/>
    </row>
    <row r="249" spans="2:4" hidden="1" x14ac:dyDescent="0.3">
      <c r="B249" s="8"/>
      <c r="C249" s="8"/>
      <c r="D249" s="8"/>
    </row>
    <row r="250" spans="2:4" hidden="1" x14ac:dyDescent="0.3">
      <c r="B250" s="8"/>
      <c r="C250" s="8"/>
      <c r="D250" s="8"/>
    </row>
    <row r="251" spans="2:4" hidden="1" x14ac:dyDescent="0.3">
      <c r="B251" s="8"/>
      <c r="C251" s="8"/>
      <c r="D251" s="8"/>
    </row>
    <row r="252" spans="2:4" hidden="1" x14ac:dyDescent="0.3">
      <c r="B252" s="8"/>
      <c r="C252" s="8"/>
      <c r="D252" s="8"/>
    </row>
    <row r="253" spans="2:4" hidden="1" x14ac:dyDescent="0.3">
      <c r="B253" s="8"/>
      <c r="C253" s="8"/>
      <c r="D253" s="8"/>
    </row>
    <row r="254" spans="2:4" hidden="1" x14ac:dyDescent="0.3">
      <c r="B254" s="8"/>
      <c r="C254" s="8"/>
      <c r="D254" s="8"/>
    </row>
    <row r="255" spans="2:4" hidden="1" x14ac:dyDescent="0.3">
      <c r="B255" s="8"/>
      <c r="C255" s="8"/>
      <c r="D255" s="8"/>
    </row>
    <row r="256" spans="2:4" hidden="1" x14ac:dyDescent="0.3">
      <c r="B256" s="8"/>
      <c r="C256" s="8"/>
      <c r="D256" s="8"/>
    </row>
    <row r="257" spans="2:4" hidden="1" x14ac:dyDescent="0.3">
      <c r="B257" s="8"/>
      <c r="C257" s="8"/>
      <c r="D257" s="8"/>
    </row>
    <row r="258" spans="2:4" hidden="1" x14ac:dyDescent="0.3">
      <c r="B258" s="8"/>
      <c r="C258" s="8"/>
      <c r="D258" s="8"/>
    </row>
    <row r="259" spans="2:4" hidden="1" x14ac:dyDescent="0.3">
      <c r="B259" s="8"/>
      <c r="C259" s="8"/>
      <c r="D259" s="8"/>
    </row>
    <row r="260" spans="2:4" hidden="1" x14ac:dyDescent="0.3">
      <c r="B260" s="8"/>
      <c r="C260" s="8"/>
      <c r="D260" s="8"/>
    </row>
    <row r="261" spans="2:4" hidden="1" x14ac:dyDescent="0.3">
      <c r="B261" s="8"/>
      <c r="C261" s="8"/>
      <c r="D261" s="8"/>
    </row>
    <row r="262" spans="2:4" hidden="1" x14ac:dyDescent="0.3">
      <c r="B262" s="8"/>
      <c r="C262" s="8"/>
      <c r="D262" s="8"/>
    </row>
    <row r="263" spans="2:4" hidden="1" x14ac:dyDescent="0.3">
      <c r="B263" s="8"/>
      <c r="C263" s="8"/>
      <c r="D263" s="8"/>
    </row>
    <row r="264" spans="2:4" hidden="1" x14ac:dyDescent="0.3">
      <c r="B264" s="8"/>
      <c r="C264" s="8"/>
      <c r="D264" s="8"/>
    </row>
    <row r="265" spans="2:4" hidden="1" x14ac:dyDescent="0.3">
      <c r="B265" s="8"/>
      <c r="C265" s="8"/>
      <c r="D265" s="8"/>
    </row>
    <row r="266" spans="2:4" hidden="1" x14ac:dyDescent="0.3">
      <c r="B266" s="8"/>
      <c r="C266" s="8"/>
      <c r="D266" s="8"/>
    </row>
    <row r="267" spans="2:4" hidden="1" x14ac:dyDescent="0.3">
      <c r="B267" s="8"/>
      <c r="C267" s="8"/>
      <c r="D267" s="8"/>
    </row>
    <row r="268" spans="2:4" hidden="1" x14ac:dyDescent="0.3">
      <c r="B268" s="8"/>
      <c r="C268" s="8"/>
      <c r="D268" s="8"/>
    </row>
    <row r="269" spans="2:4" hidden="1" x14ac:dyDescent="0.3">
      <c r="B269" s="8"/>
      <c r="C269" s="8"/>
      <c r="D269" s="8"/>
    </row>
    <row r="270" spans="2:4" hidden="1" x14ac:dyDescent="0.3">
      <c r="B270" s="8"/>
      <c r="C270" s="8"/>
      <c r="D270" s="8"/>
    </row>
    <row r="271" spans="2:4" hidden="1" x14ac:dyDescent="0.3">
      <c r="B271" s="8"/>
      <c r="C271" s="8"/>
      <c r="D271" s="8"/>
    </row>
    <row r="272" spans="2:4" hidden="1" x14ac:dyDescent="0.3">
      <c r="B272" s="8"/>
      <c r="C272" s="8"/>
      <c r="D272" s="8"/>
    </row>
    <row r="273" spans="2:4" hidden="1" x14ac:dyDescent="0.3">
      <c r="B273" s="8"/>
      <c r="C273" s="8"/>
      <c r="D273" s="8"/>
    </row>
    <row r="274" spans="2:4" hidden="1" x14ac:dyDescent="0.3">
      <c r="B274" s="8"/>
      <c r="C274" s="8"/>
      <c r="D274" s="8"/>
    </row>
    <row r="275" spans="2:4" hidden="1" x14ac:dyDescent="0.3">
      <c r="B275" s="8"/>
      <c r="C275" s="8"/>
      <c r="D275" s="8"/>
    </row>
    <row r="276" spans="2:4" hidden="1" x14ac:dyDescent="0.3">
      <c r="B276" s="8"/>
      <c r="C276" s="8"/>
      <c r="D276" s="8"/>
    </row>
    <row r="277" spans="2:4" hidden="1" x14ac:dyDescent="0.3">
      <c r="B277" s="8"/>
      <c r="C277" s="8"/>
      <c r="D277" s="8"/>
    </row>
    <row r="278" spans="2:4" hidden="1" x14ac:dyDescent="0.3">
      <c r="B278" s="8"/>
      <c r="C278" s="8"/>
      <c r="D278" s="8"/>
    </row>
    <row r="279" spans="2:4" hidden="1" x14ac:dyDescent="0.3">
      <c r="B279" s="8"/>
      <c r="C279" s="8"/>
      <c r="D279" s="8"/>
    </row>
    <row r="280" spans="2:4" hidden="1" x14ac:dyDescent="0.3">
      <c r="B280" s="8"/>
      <c r="C280" s="8"/>
      <c r="D280" s="8"/>
    </row>
    <row r="281" spans="2:4" hidden="1" x14ac:dyDescent="0.3">
      <c r="B281" s="8"/>
      <c r="C281" s="8"/>
      <c r="D281" s="8"/>
    </row>
    <row r="282" spans="2:4" hidden="1" x14ac:dyDescent="0.3">
      <c r="B282" s="8"/>
      <c r="C282" s="8"/>
      <c r="D282" s="8"/>
    </row>
    <row r="283" spans="2:4" hidden="1" x14ac:dyDescent="0.3">
      <c r="B283" s="8"/>
      <c r="C283" s="8"/>
      <c r="D283" s="8"/>
    </row>
    <row r="284" spans="2:4" hidden="1" x14ac:dyDescent="0.3">
      <c r="B284" s="8"/>
      <c r="C284" s="8"/>
      <c r="D284" s="8"/>
    </row>
    <row r="285" spans="2:4" hidden="1" x14ac:dyDescent="0.3">
      <c r="B285" s="8"/>
      <c r="C285" s="8"/>
      <c r="D285" s="8"/>
    </row>
    <row r="286" spans="2:4" hidden="1" x14ac:dyDescent="0.3">
      <c r="B286" s="8"/>
      <c r="C286" s="8"/>
      <c r="D286" s="8"/>
    </row>
    <row r="287" spans="2:4" hidden="1" x14ac:dyDescent="0.3">
      <c r="B287" s="8"/>
      <c r="C287" s="8"/>
      <c r="D287" s="8"/>
    </row>
    <row r="288" spans="2:4" hidden="1" x14ac:dyDescent="0.3">
      <c r="B288" s="8"/>
      <c r="C288" s="8"/>
      <c r="D288" s="8"/>
    </row>
    <row r="289" spans="2:4" hidden="1" x14ac:dyDescent="0.3">
      <c r="B289" s="8"/>
      <c r="C289" s="8"/>
      <c r="D289" s="8"/>
    </row>
    <row r="290" spans="2:4" hidden="1" x14ac:dyDescent="0.3">
      <c r="B290" s="8"/>
      <c r="C290" s="8"/>
      <c r="D290" s="8"/>
    </row>
    <row r="291" spans="2:4" hidden="1" x14ac:dyDescent="0.3">
      <c r="B291" s="8"/>
      <c r="C291" s="8"/>
      <c r="D291" s="8"/>
    </row>
    <row r="292" spans="2:4" hidden="1" x14ac:dyDescent="0.3">
      <c r="B292" s="8"/>
      <c r="C292" s="8"/>
      <c r="D292" s="8"/>
    </row>
    <row r="293" spans="2:4" hidden="1" x14ac:dyDescent="0.3">
      <c r="B293" s="8"/>
      <c r="C293" s="8"/>
      <c r="D293" s="8"/>
    </row>
    <row r="294" spans="2:4" hidden="1" x14ac:dyDescent="0.3">
      <c r="B294" s="8"/>
      <c r="C294" s="8"/>
      <c r="D294" s="8"/>
    </row>
    <row r="295" spans="2:4" hidden="1" x14ac:dyDescent="0.3">
      <c r="B295" s="8"/>
      <c r="C295" s="8"/>
      <c r="D295" s="8"/>
    </row>
    <row r="296" spans="2:4" hidden="1" x14ac:dyDescent="0.3">
      <c r="B296" s="8"/>
      <c r="C296" s="8"/>
      <c r="D296" s="8"/>
    </row>
    <row r="297" spans="2:4" hidden="1" x14ac:dyDescent="0.3">
      <c r="B297" s="8"/>
      <c r="C297" s="8"/>
      <c r="D297" s="8"/>
    </row>
    <row r="298" spans="2:4" hidden="1" x14ac:dyDescent="0.3">
      <c r="B298" s="8"/>
      <c r="C298" s="8"/>
      <c r="D298" s="8"/>
    </row>
    <row r="299" spans="2:4" hidden="1" x14ac:dyDescent="0.3">
      <c r="B299" s="8"/>
      <c r="C299" s="8"/>
      <c r="D299" s="8"/>
    </row>
    <row r="300" spans="2:4" hidden="1" x14ac:dyDescent="0.3">
      <c r="B300" s="8"/>
      <c r="C300" s="8"/>
      <c r="D300" s="8"/>
    </row>
    <row r="301" spans="2:4" hidden="1" x14ac:dyDescent="0.3">
      <c r="B301" s="8"/>
      <c r="C301" s="8"/>
      <c r="D301" s="8"/>
    </row>
    <row r="302" spans="2:4" hidden="1" x14ac:dyDescent="0.3">
      <c r="B302" s="8"/>
      <c r="C302" s="8"/>
      <c r="D302" s="8"/>
    </row>
    <row r="303" spans="2:4" hidden="1" x14ac:dyDescent="0.3">
      <c r="B303" s="8"/>
      <c r="C303" s="8"/>
      <c r="D303" s="8"/>
    </row>
    <row r="304" spans="2:4" hidden="1" x14ac:dyDescent="0.3">
      <c r="B304" s="8"/>
      <c r="C304" s="8"/>
      <c r="D304" s="8"/>
    </row>
    <row r="305" spans="2:4" hidden="1" x14ac:dyDescent="0.3">
      <c r="B305" s="8"/>
      <c r="C305" s="8"/>
      <c r="D305" s="8"/>
    </row>
    <row r="306" spans="2:4" hidden="1" x14ac:dyDescent="0.3">
      <c r="B306" s="8"/>
      <c r="C306" s="8"/>
      <c r="D306" s="8"/>
    </row>
    <row r="307" spans="2:4" hidden="1" x14ac:dyDescent="0.3">
      <c r="B307" s="8"/>
      <c r="C307" s="8"/>
      <c r="D307" s="8"/>
    </row>
    <row r="308" spans="2:4" hidden="1" x14ac:dyDescent="0.3">
      <c r="B308" s="8"/>
      <c r="C308" s="8"/>
      <c r="D308" s="8"/>
    </row>
    <row r="309" spans="2:4" hidden="1" x14ac:dyDescent="0.3">
      <c r="B309" s="8"/>
      <c r="C309" s="8"/>
      <c r="D309" s="8"/>
    </row>
    <row r="310" spans="2:4" hidden="1" x14ac:dyDescent="0.3">
      <c r="B310" s="8"/>
      <c r="C310" s="8"/>
      <c r="D310" s="8"/>
    </row>
    <row r="311" spans="2:4" hidden="1" x14ac:dyDescent="0.3">
      <c r="B311" s="8"/>
      <c r="C311" s="8"/>
      <c r="D311" s="8"/>
    </row>
    <row r="312" spans="2:4" hidden="1" x14ac:dyDescent="0.3">
      <c r="B312" s="8"/>
      <c r="C312" s="8"/>
      <c r="D312" s="8"/>
    </row>
    <row r="313" spans="2:4" hidden="1" x14ac:dyDescent="0.3">
      <c r="B313" s="8"/>
      <c r="C313" s="8"/>
      <c r="D313" s="8"/>
    </row>
    <row r="314" spans="2:4" hidden="1" x14ac:dyDescent="0.3">
      <c r="B314" s="8"/>
      <c r="C314" s="8"/>
      <c r="D314" s="8"/>
    </row>
    <row r="315" spans="2:4" hidden="1" x14ac:dyDescent="0.3">
      <c r="B315" s="8"/>
      <c r="C315" s="8"/>
      <c r="D315" s="8"/>
    </row>
    <row r="316" spans="2:4" hidden="1" x14ac:dyDescent="0.3">
      <c r="B316" s="8"/>
      <c r="C316" s="8"/>
      <c r="D316" s="8"/>
    </row>
    <row r="317" spans="2:4" hidden="1" x14ac:dyDescent="0.3">
      <c r="B317" s="8"/>
      <c r="C317" s="8"/>
      <c r="D317" s="8"/>
    </row>
    <row r="318" spans="2:4" hidden="1" x14ac:dyDescent="0.3">
      <c r="B318" s="8"/>
      <c r="C318" s="8"/>
      <c r="D318" s="8"/>
    </row>
    <row r="319" spans="2:4" hidden="1" x14ac:dyDescent="0.3">
      <c r="B319" s="8"/>
      <c r="C319" s="8"/>
      <c r="D319" s="8"/>
    </row>
    <row r="320" spans="2:4" hidden="1" x14ac:dyDescent="0.3">
      <c r="B320" s="8"/>
      <c r="C320" s="8"/>
      <c r="D320" s="8"/>
    </row>
    <row r="321" spans="2:4" hidden="1" x14ac:dyDescent="0.3">
      <c r="B321" s="8"/>
      <c r="C321" s="8"/>
      <c r="D321" s="8"/>
    </row>
    <row r="322" spans="2:4" hidden="1" x14ac:dyDescent="0.3">
      <c r="B322" s="8"/>
      <c r="C322" s="8"/>
      <c r="D322" s="8"/>
    </row>
    <row r="323" spans="2:4" hidden="1" x14ac:dyDescent="0.3">
      <c r="B323" s="8"/>
      <c r="C323" s="8"/>
      <c r="D323" s="8"/>
    </row>
    <row r="324" spans="2:4" hidden="1" x14ac:dyDescent="0.3">
      <c r="B324" s="8"/>
      <c r="C324" s="8"/>
      <c r="D324" s="8"/>
    </row>
    <row r="325" spans="2:4" hidden="1" x14ac:dyDescent="0.3">
      <c r="B325" s="8"/>
      <c r="C325" s="8"/>
      <c r="D325" s="8"/>
    </row>
    <row r="326" spans="2:4" hidden="1" x14ac:dyDescent="0.3">
      <c r="B326" s="8"/>
      <c r="C326" s="8"/>
      <c r="D326" s="8"/>
    </row>
    <row r="327" spans="2:4" hidden="1" x14ac:dyDescent="0.3">
      <c r="B327" s="8"/>
      <c r="C327" s="8"/>
      <c r="D327" s="8"/>
    </row>
    <row r="328" spans="2:4" hidden="1" x14ac:dyDescent="0.3">
      <c r="B328" s="8"/>
      <c r="C328" s="8"/>
      <c r="D328" s="8"/>
    </row>
    <row r="329" spans="2:4" hidden="1" x14ac:dyDescent="0.3">
      <c r="B329" s="8"/>
      <c r="C329" s="8"/>
      <c r="D329" s="8"/>
    </row>
    <row r="330" spans="2:4" hidden="1" x14ac:dyDescent="0.3">
      <c r="B330" s="8"/>
      <c r="C330" s="8"/>
      <c r="D330" s="8"/>
    </row>
    <row r="331" spans="2:4" hidden="1" x14ac:dyDescent="0.3">
      <c r="B331" s="8"/>
      <c r="C331" s="8"/>
      <c r="D331" s="8"/>
    </row>
    <row r="332" spans="2:4" hidden="1" x14ac:dyDescent="0.3">
      <c r="B332" s="8"/>
      <c r="C332" s="8"/>
      <c r="D332" s="8"/>
    </row>
    <row r="333" spans="2:4" hidden="1" x14ac:dyDescent="0.3">
      <c r="B333" s="8"/>
      <c r="C333" s="8"/>
      <c r="D333" s="8"/>
    </row>
    <row r="334" spans="2:4" hidden="1" x14ac:dyDescent="0.3">
      <c r="B334" s="8"/>
      <c r="C334" s="8"/>
      <c r="D334" s="8"/>
    </row>
    <row r="335" spans="2:4" hidden="1" x14ac:dyDescent="0.3">
      <c r="B335" s="8"/>
      <c r="C335" s="8"/>
      <c r="D335" s="8"/>
    </row>
    <row r="336" spans="2:4" hidden="1" x14ac:dyDescent="0.3">
      <c r="B336" s="8"/>
      <c r="C336" s="8"/>
      <c r="D336" s="8"/>
    </row>
    <row r="337" spans="2:4" hidden="1" x14ac:dyDescent="0.3">
      <c r="B337" s="8"/>
      <c r="C337" s="8"/>
      <c r="D337" s="8"/>
    </row>
    <row r="338" spans="2:4" hidden="1" x14ac:dyDescent="0.3">
      <c r="B338" s="8"/>
      <c r="C338" s="8"/>
      <c r="D338" s="8"/>
    </row>
    <row r="339" spans="2:4" hidden="1" x14ac:dyDescent="0.3">
      <c r="B339" s="8"/>
      <c r="C339" s="8"/>
      <c r="D339" s="8"/>
    </row>
    <row r="340" spans="2:4" hidden="1" x14ac:dyDescent="0.3">
      <c r="B340" s="8"/>
      <c r="C340" s="8"/>
      <c r="D340" s="8"/>
    </row>
    <row r="341" spans="2:4" hidden="1" x14ac:dyDescent="0.3">
      <c r="B341" s="8"/>
      <c r="C341" s="8"/>
      <c r="D341" s="8"/>
    </row>
    <row r="342" spans="2:4" hidden="1" x14ac:dyDescent="0.3">
      <c r="B342" s="8"/>
      <c r="C342" s="8"/>
      <c r="D342" s="8"/>
    </row>
    <row r="343" spans="2:4" hidden="1" x14ac:dyDescent="0.3">
      <c r="B343" s="8"/>
      <c r="C343" s="8"/>
      <c r="D343" s="8"/>
    </row>
    <row r="344" spans="2:4" hidden="1" x14ac:dyDescent="0.3">
      <c r="B344" s="8"/>
      <c r="C344" s="8"/>
      <c r="D344" s="8"/>
    </row>
    <row r="345" spans="2:4" hidden="1" x14ac:dyDescent="0.3">
      <c r="B345" s="8"/>
      <c r="C345" s="8"/>
      <c r="D345" s="8"/>
    </row>
    <row r="346" spans="2:4" hidden="1" x14ac:dyDescent="0.3">
      <c r="B346" s="8"/>
      <c r="C346" s="8"/>
      <c r="D346" s="8"/>
    </row>
    <row r="347" spans="2:4" hidden="1" x14ac:dyDescent="0.3">
      <c r="B347" s="8"/>
      <c r="C347" s="8"/>
      <c r="D347" s="8"/>
    </row>
    <row r="348" spans="2:4" hidden="1" x14ac:dyDescent="0.3">
      <c r="B348" s="8"/>
      <c r="C348" s="8"/>
      <c r="D348" s="8"/>
    </row>
    <row r="349" spans="2:4" hidden="1" x14ac:dyDescent="0.3">
      <c r="B349" s="8"/>
      <c r="C349" s="8"/>
      <c r="D349" s="8"/>
    </row>
    <row r="350" spans="2:4" hidden="1" x14ac:dyDescent="0.3">
      <c r="B350" s="8"/>
      <c r="C350" s="8"/>
      <c r="D350" s="8"/>
    </row>
    <row r="351" spans="2:4" hidden="1" x14ac:dyDescent="0.3">
      <c r="B351" s="8"/>
      <c r="C351" s="8"/>
      <c r="D351" s="8"/>
    </row>
    <row r="352" spans="2:4" hidden="1" x14ac:dyDescent="0.3">
      <c r="B352" s="8"/>
      <c r="C352" s="8"/>
      <c r="D352" s="8"/>
    </row>
    <row r="353" spans="2:4" hidden="1" x14ac:dyDescent="0.3">
      <c r="B353" s="8"/>
      <c r="C353" s="8"/>
      <c r="D353" s="8"/>
    </row>
    <row r="354" spans="2:4" hidden="1" x14ac:dyDescent="0.3">
      <c r="B354" s="8"/>
      <c r="C354" s="8"/>
      <c r="D354" s="8"/>
    </row>
    <row r="355" spans="2:4" hidden="1" x14ac:dyDescent="0.3">
      <c r="B355" s="8"/>
      <c r="C355" s="8"/>
      <c r="D355" s="8"/>
    </row>
    <row r="356" spans="2:4" hidden="1" x14ac:dyDescent="0.3">
      <c r="B356" s="8"/>
      <c r="C356" s="8"/>
      <c r="D356" s="8"/>
    </row>
    <row r="357" spans="2:4" hidden="1" x14ac:dyDescent="0.3">
      <c r="B357" s="8"/>
      <c r="C357" s="8"/>
      <c r="D357" s="8"/>
    </row>
    <row r="358" spans="2:4" hidden="1" x14ac:dyDescent="0.3">
      <c r="B358" s="8"/>
      <c r="C358" s="8"/>
      <c r="D358" s="8"/>
    </row>
    <row r="359" spans="2:4" hidden="1" x14ac:dyDescent="0.3">
      <c r="B359" s="8"/>
      <c r="C359" s="8"/>
      <c r="D359" s="8"/>
    </row>
    <row r="360" spans="2:4" hidden="1" x14ac:dyDescent="0.3">
      <c r="B360" s="8"/>
      <c r="C360" s="8"/>
      <c r="D360" s="8"/>
    </row>
    <row r="361" spans="2:4" hidden="1" x14ac:dyDescent="0.3">
      <c r="B361" s="8"/>
      <c r="C361" s="8"/>
      <c r="D361" s="8"/>
    </row>
    <row r="362" spans="2:4" hidden="1" x14ac:dyDescent="0.3">
      <c r="B362" s="8"/>
      <c r="C362" s="8"/>
      <c r="D362" s="8"/>
    </row>
    <row r="363" spans="2:4" hidden="1" x14ac:dyDescent="0.3">
      <c r="B363" s="8"/>
      <c r="C363" s="8"/>
      <c r="D363" s="8"/>
    </row>
    <row r="364" spans="2:4" hidden="1" x14ac:dyDescent="0.3">
      <c r="B364" s="8"/>
      <c r="C364" s="8"/>
      <c r="D364" s="8"/>
    </row>
    <row r="365" spans="2:4" hidden="1" x14ac:dyDescent="0.3">
      <c r="B365" s="8"/>
      <c r="C365" s="8"/>
      <c r="D365" s="8"/>
    </row>
    <row r="366" spans="2:4" hidden="1" x14ac:dyDescent="0.3">
      <c r="B366" s="8"/>
      <c r="C366" s="8"/>
      <c r="D366" s="8"/>
    </row>
    <row r="367" spans="2:4" hidden="1" x14ac:dyDescent="0.3">
      <c r="B367" s="8"/>
      <c r="C367" s="8"/>
      <c r="D367" s="8"/>
    </row>
    <row r="368" spans="2:4" hidden="1" x14ac:dyDescent="0.3">
      <c r="B368" s="8"/>
      <c r="C368" s="8"/>
      <c r="D368" s="8"/>
    </row>
    <row r="369" spans="2:4" hidden="1" x14ac:dyDescent="0.3">
      <c r="B369" s="8"/>
      <c r="C369" s="8"/>
      <c r="D369" s="8"/>
    </row>
    <row r="370" spans="2:4" hidden="1" x14ac:dyDescent="0.3">
      <c r="B370" s="8"/>
      <c r="C370" s="8"/>
      <c r="D370" s="8"/>
    </row>
    <row r="371" spans="2:4" hidden="1" x14ac:dyDescent="0.3">
      <c r="B371" s="8"/>
      <c r="C371" s="8"/>
      <c r="D371" s="8"/>
    </row>
    <row r="372" spans="2:4" hidden="1" x14ac:dyDescent="0.3">
      <c r="B372" s="8"/>
      <c r="C372" s="8"/>
      <c r="D372" s="8"/>
    </row>
    <row r="373" spans="2:4" hidden="1" x14ac:dyDescent="0.3">
      <c r="B373" s="8"/>
      <c r="C373" s="8"/>
      <c r="D373" s="8"/>
    </row>
    <row r="374" spans="2:4" hidden="1" x14ac:dyDescent="0.3">
      <c r="B374" s="8"/>
      <c r="C374" s="8"/>
      <c r="D374" s="8"/>
    </row>
    <row r="375" spans="2:4" hidden="1" x14ac:dyDescent="0.3">
      <c r="B375" s="8"/>
      <c r="C375" s="8"/>
      <c r="D375" s="8"/>
    </row>
    <row r="376" spans="2:4" hidden="1" x14ac:dyDescent="0.3">
      <c r="B376" s="8"/>
      <c r="C376" s="8"/>
      <c r="D376" s="8"/>
    </row>
    <row r="377" spans="2:4" hidden="1" x14ac:dyDescent="0.3">
      <c r="B377" s="8"/>
      <c r="C377" s="8"/>
      <c r="D377" s="8"/>
    </row>
    <row r="378" spans="2:4" hidden="1" x14ac:dyDescent="0.3">
      <c r="B378" s="8"/>
      <c r="C378" s="8"/>
      <c r="D378" s="8"/>
    </row>
    <row r="379" spans="2:4" hidden="1" x14ac:dyDescent="0.3">
      <c r="B379" s="8"/>
      <c r="C379" s="8"/>
      <c r="D379" s="8"/>
    </row>
    <row r="380" spans="2:4" hidden="1" x14ac:dyDescent="0.3">
      <c r="B380" s="8"/>
      <c r="C380" s="8"/>
      <c r="D380" s="8"/>
    </row>
    <row r="381" spans="2:4" hidden="1" x14ac:dyDescent="0.3">
      <c r="B381" s="8"/>
      <c r="C381" s="8"/>
      <c r="D381" s="8"/>
    </row>
    <row r="382" spans="2:4" hidden="1" x14ac:dyDescent="0.3">
      <c r="B382" s="8"/>
      <c r="C382" s="8"/>
      <c r="D382" s="8"/>
    </row>
    <row r="383" spans="2:4" hidden="1" x14ac:dyDescent="0.3">
      <c r="B383" s="8"/>
      <c r="C383" s="8"/>
      <c r="D383" s="8"/>
    </row>
    <row r="384" spans="2:4" hidden="1" x14ac:dyDescent="0.3">
      <c r="B384" s="8"/>
      <c r="C384" s="8"/>
      <c r="D384" s="8"/>
    </row>
    <row r="385" spans="2:4" hidden="1" x14ac:dyDescent="0.3">
      <c r="B385" s="8"/>
      <c r="C385" s="8"/>
      <c r="D385" s="8"/>
    </row>
    <row r="386" spans="2:4" hidden="1" x14ac:dyDescent="0.3">
      <c r="B386" s="8"/>
      <c r="C386" s="8"/>
      <c r="D386" s="8"/>
    </row>
    <row r="387" spans="2:4" hidden="1" x14ac:dyDescent="0.3">
      <c r="B387" s="8"/>
      <c r="C387" s="8"/>
      <c r="D387" s="8"/>
    </row>
    <row r="388" spans="2:4" hidden="1" x14ac:dyDescent="0.3">
      <c r="B388" s="8"/>
      <c r="C388" s="8"/>
      <c r="D388" s="8"/>
    </row>
    <row r="389" spans="2:4" hidden="1" x14ac:dyDescent="0.3">
      <c r="B389" s="8"/>
      <c r="C389" s="8"/>
      <c r="D389" s="8"/>
    </row>
    <row r="390" spans="2:4" hidden="1" x14ac:dyDescent="0.3">
      <c r="B390" s="8"/>
      <c r="C390" s="8"/>
      <c r="D390" s="8"/>
    </row>
    <row r="391" spans="2:4" hidden="1" x14ac:dyDescent="0.3">
      <c r="B391" s="8"/>
      <c r="C391" s="8"/>
      <c r="D391" s="8"/>
    </row>
    <row r="392" spans="2:4" hidden="1" x14ac:dyDescent="0.3">
      <c r="B392" s="8"/>
      <c r="C392" s="8"/>
      <c r="D392" s="8"/>
    </row>
    <row r="393" spans="2:4" hidden="1" x14ac:dyDescent="0.3">
      <c r="B393" s="8"/>
      <c r="C393" s="8"/>
      <c r="D393" s="8"/>
    </row>
    <row r="394" spans="2:4" hidden="1" x14ac:dyDescent="0.3">
      <c r="B394" s="8"/>
      <c r="C394" s="8"/>
      <c r="D394" s="8"/>
    </row>
    <row r="395" spans="2:4" hidden="1" x14ac:dyDescent="0.3">
      <c r="B395" s="8"/>
      <c r="C395" s="8"/>
      <c r="D395" s="8"/>
    </row>
    <row r="396" spans="2:4" hidden="1" x14ac:dyDescent="0.3">
      <c r="B396" s="8"/>
      <c r="C396" s="8"/>
      <c r="D396" s="8"/>
    </row>
    <row r="397" spans="2:4" hidden="1" x14ac:dyDescent="0.3">
      <c r="B397" s="8"/>
      <c r="C397" s="8"/>
      <c r="D397" s="8"/>
    </row>
    <row r="398" spans="2:4" hidden="1" x14ac:dyDescent="0.3">
      <c r="B398" s="8"/>
      <c r="C398" s="8"/>
      <c r="D398" s="8"/>
    </row>
    <row r="399" spans="2:4" hidden="1" x14ac:dyDescent="0.3">
      <c r="B399" s="8"/>
      <c r="C399" s="8"/>
      <c r="D399" s="8"/>
    </row>
    <row r="400" spans="2:4" hidden="1" x14ac:dyDescent="0.3">
      <c r="B400" s="8"/>
      <c r="C400" s="8"/>
      <c r="D400" s="8"/>
    </row>
    <row r="401" spans="2:4" hidden="1" x14ac:dyDescent="0.3">
      <c r="B401" s="8"/>
      <c r="C401" s="8"/>
      <c r="D401" s="8"/>
    </row>
    <row r="402" spans="2:4" hidden="1" x14ac:dyDescent="0.3">
      <c r="B402" s="8"/>
      <c r="C402" s="8"/>
      <c r="D402" s="8"/>
    </row>
    <row r="403" spans="2:4" hidden="1" x14ac:dyDescent="0.3">
      <c r="B403" s="8"/>
      <c r="C403" s="8"/>
      <c r="D403" s="8"/>
    </row>
    <row r="404" spans="2:4" hidden="1" x14ac:dyDescent="0.3">
      <c r="B404" s="8"/>
      <c r="C404" s="8"/>
      <c r="D404" s="8"/>
    </row>
    <row r="405" spans="2:4" hidden="1" x14ac:dyDescent="0.3">
      <c r="B405" s="8"/>
      <c r="C405" s="8"/>
      <c r="D405" s="8"/>
    </row>
    <row r="406" spans="2:4" hidden="1" x14ac:dyDescent="0.3">
      <c r="B406" s="8"/>
      <c r="C406" s="8"/>
      <c r="D406" s="8"/>
    </row>
    <row r="407" spans="2:4" hidden="1" x14ac:dyDescent="0.3">
      <c r="B407" s="8"/>
      <c r="C407" s="8"/>
      <c r="D407" s="8"/>
    </row>
    <row r="408" spans="2:4" hidden="1" x14ac:dyDescent="0.3">
      <c r="B408" s="8"/>
      <c r="C408" s="8"/>
      <c r="D408" s="8"/>
    </row>
    <row r="409" spans="2:4" hidden="1" x14ac:dyDescent="0.3">
      <c r="B409" s="8"/>
      <c r="C409" s="8"/>
      <c r="D409" s="8"/>
    </row>
    <row r="410" spans="2:4" hidden="1" x14ac:dyDescent="0.3">
      <c r="B410" s="8"/>
      <c r="C410" s="8"/>
      <c r="D410" s="8"/>
    </row>
    <row r="411" spans="2:4" hidden="1" x14ac:dyDescent="0.3">
      <c r="B411" s="8"/>
      <c r="C411" s="8"/>
      <c r="D411" s="8"/>
    </row>
    <row r="412" spans="2:4" hidden="1" x14ac:dyDescent="0.3">
      <c r="B412" s="8"/>
      <c r="C412" s="8"/>
      <c r="D412" s="8"/>
    </row>
    <row r="413" spans="2:4" hidden="1" x14ac:dyDescent="0.3">
      <c r="B413" s="8"/>
      <c r="C413" s="8"/>
      <c r="D413" s="8"/>
    </row>
    <row r="414" spans="2:4" hidden="1" x14ac:dyDescent="0.3">
      <c r="B414" s="8"/>
      <c r="C414" s="8"/>
      <c r="D414" s="8"/>
    </row>
    <row r="415" spans="2:4" hidden="1" x14ac:dyDescent="0.3">
      <c r="B415" s="8"/>
      <c r="C415" s="8"/>
      <c r="D415" s="8"/>
    </row>
    <row r="416" spans="2:4" hidden="1" x14ac:dyDescent="0.3">
      <c r="B416" s="8"/>
      <c r="C416" s="8"/>
      <c r="D416" s="8"/>
    </row>
    <row r="417" spans="2:4" hidden="1" x14ac:dyDescent="0.3">
      <c r="B417" s="8"/>
      <c r="C417" s="8"/>
      <c r="D417" s="8"/>
    </row>
    <row r="418" spans="2:4" hidden="1" x14ac:dyDescent="0.3">
      <c r="B418" s="8"/>
      <c r="C418" s="8"/>
      <c r="D418" s="8"/>
    </row>
    <row r="419" spans="2:4" hidden="1" x14ac:dyDescent="0.3">
      <c r="B419" s="8"/>
      <c r="C419" s="8"/>
      <c r="D419" s="8"/>
    </row>
    <row r="420" spans="2:4" hidden="1" x14ac:dyDescent="0.3">
      <c r="B420" s="8"/>
      <c r="C420" s="8"/>
      <c r="D420" s="8"/>
    </row>
    <row r="421" spans="2:4" hidden="1" x14ac:dyDescent="0.3">
      <c r="B421" s="8"/>
      <c r="C421" s="8"/>
      <c r="D421" s="8"/>
    </row>
    <row r="422" spans="2:4" hidden="1" x14ac:dyDescent="0.3">
      <c r="B422" s="8"/>
      <c r="C422" s="8"/>
      <c r="D422" s="8"/>
    </row>
    <row r="423" spans="2:4" hidden="1" x14ac:dyDescent="0.3">
      <c r="B423" s="8"/>
      <c r="C423" s="8"/>
      <c r="D423" s="8"/>
    </row>
    <row r="424" spans="2:4" hidden="1" x14ac:dyDescent="0.3">
      <c r="B424" s="8"/>
      <c r="C424" s="8"/>
      <c r="D424" s="8"/>
    </row>
    <row r="425" spans="2:4" hidden="1" x14ac:dyDescent="0.3">
      <c r="B425" s="8"/>
      <c r="C425" s="8"/>
      <c r="D425" s="8"/>
    </row>
    <row r="426" spans="2:4" hidden="1" x14ac:dyDescent="0.3">
      <c r="B426" s="8"/>
      <c r="C426" s="8"/>
      <c r="D426" s="8"/>
    </row>
    <row r="427" spans="2:4" hidden="1" x14ac:dyDescent="0.3">
      <c r="B427" s="8"/>
      <c r="C427" s="8"/>
      <c r="D427" s="8"/>
    </row>
    <row r="428" spans="2:4" hidden="1" x14ac:dyDescent="0.3">
      <c r="B428" s="8"/>
      <c r="C428" s="8"/>
      <c r="D428" s="8"/>
    </row>
    <row r="429" spans="2:4" hidden="1" x14ac:dyDescent="0.3">
      <c r="B429" s="8"/>
      <c r="C429" s="8"/>
      <c r="D429" s="8"/>
    </row>
    <row r="430" spans="2:4" hidden="1" x14ac:dyDescent="0.3">
      <c r="B430" s="8"/>
      <c r="C430" s="8"/>
      <c r="D430" s="8"/>
    </row>
    <row r="431" spans="2:4" hidden="1" x14ac:dyDescent="0.3">
      <c r="B431" s="8"/>
      <c r="C431" s="8"/>
      <c r="D431" s="8"/>
    </row>
    <row r="432" spans="2:4" hidden="1" x14ac:dyDescent="0.3">
      <c r="B432" s="8"/>
      <c r="C432" s="8"/>
      <c r="D432" s="8"/>
    </row>
    <row r="433" spans="2:4" hidden="1" x14ac:dyDescent="0.3">
      <c r="B433" s="8"/>
      <c r="C433" s="8"/>
      <c r="D433" s="8"/>
    </row>
    <row r="434" spans="2:4" hidden="1" x14ac:dyDescent="0.3">
      <c r="B434" s="8"/>
      <c r="C434" s="8"/>
      <c r="D434" s="8"/>
    </row>
    <row r="435" spans="2:4" hidden="1" x14ac:dyDescent="0.3">
      <c r="B435" s="8"/>
      <c r="C435" s="8"/>
      <c r="D435" s="8"/>
    </row>
    <row r="436" spans="2:4" hidden="1" x14ac:dyDescent="0.3">
      <c r="B436" s="8"/>
      <c r="C436" s="8"/>
      <c r="D436" s="8"/>
    </row>
    <row r="437" spans="2:4" hidden="1" x14ac:dyDescent="0.3">
      <c r="B437" s="8"/>
      <c r="C437" s="8"/>
      <c r="D437" s="8"/>
    </row>
    <row r="438" spans="2:4" hidden="1" x14ac:dyDescent="0.3">
      <c r="B438" s="8"/>
      <c r="C438" s="8"/>
      <c r="D438" s="8"/>
    </row>
    <row r="439" spans="2:4" hidden="1" x14ac:dyDescent="0.3">
      <c r="B439" s="8"/>
      <c r="C439" s="8"/>
      <c r="D439" s="8"/>
    </row>
    <row r="440" spans="2:4" hidden="1" x14ac:dyDescent="0.3">
      <c r="B440" s="8"/>
      <c r="C440" s="8"/>
      <c r="D440" s="8"/>
    </row>
    <row r="441" spans="2:4" hidden="1" x14ac:dyDescent="0.3">
      <c r="B441" s="8"/>
      <c r="C441" s="8"/>
      <c r="D441" s="8"/>
    </row>
    <row r="442" spans="2:4" hidden="1" x14ac:dyDescent="0.3">
      <c r="B442" s="8"/>
      <c r="C442" s="8"/>
      <c r="D442" s="8"/>
    </row>
    <row r="443" spans="2:4" hidden="1" x14ac:dyDescent="0.3">
      <c r="B443" s="8"/>
      <c r="C443" s="8"/>
      <c r="D443" s="8"/>
    </row>
    <row r="444" spans="2:4" hidden="1" x14ac:dyDescent="0.3">
      <c r="B444" s="8"/>
      <c r="C444" s="8"/>
      <c r="D444" s="8"/>
    </row>
    <row r="445" spans="2:4" hidden="1" x14ac:dyDescent="0.3">
      <c r="B445" s="8"/>
      <c r="C445" s="8"/>
      <c r="D445" s="8"/>
    </row>
    <row r="446" spans="2:4" hidden="1" x14ac:dyDescent="0.3">
      <c r="B446" s="8"/>
      <c r="C446" s="8"/>
      <c r="D446" s="8"/>
    </row>
    <row r="447" spans="2:4" hidden="1" x14ac:dyDescent="0.3">
      <c r="B447" s="8"/>
      <c r="C447" s="8"/>
      <c r="D447" s="8"/>
    </row>
    <row r="448" spans="2:4" hidden="1" x14ac:dyDescent="0.3">
      <c r="B448" s="8"/>
      <c r="C448" s="8"/>
      <c r="D448" s="8"/>
    </row>
    <row r="449" spans="2:4" hidden="1" x14ac:dyDescent="0.3">
      <c r="B449" s="8"/>
      <c r="C449" s="8"/>
      <c r="D449" s="8"/>
    </row>
    <row r="450" spans="2:4" hidden="1" x14ac:dyDescent="0.3">
      <c r="B450" s="8"/>
      <c r="C450" s="8"/>
      <c r="D450" s="8"/>
    </row>
    <row r="451" spans="2:4" hidden="1" x14ac:dyDescent="0.3">
      <c r="B451" s="8"/>
      <c r="C451" s="8"/>
      <c r="D451" s="8"/>
    </row>
    <row r="452" spans="2:4" hidden="1" x14ac:dyDescent="0.3">
      <c r="B452" s="8"/>
      <c r="C452" s="8"/>
      <c r="D452" s="8"/>
    </row>
    <row r="453" spans="2:4" hidden="1" x14ac:dyDescent="0.3">
      <c r="B453" s="8"/>
      <c r="C453" s="8"/>
      <c r="D453" s="8"/>
    </row>
    <row r="454" spans="2:4" hidden="1" x14ac:dyDescent="0.3">
      <c r="B454" s="8"/>
      <c r="C454" s="8"/>
      <c r="D454" s="8"/>
    </row>
    <row r="455" spans="2:4" hidden="1" x14ac:dyDescent="0.3">
      <c r="B455" s="8"/>
      <c r="C455" s="8"/>
      <c r="D455" s="8"/>
    </row>
    <row r="456" spans="2:4" hidden="1" x14ac:dyDescent="0.3">
      <c r="B456" s="8"/>
      <c r="C456" s="8"/>
      <c r="D456" s="8"/>
    </row>
    <row r="457" spans="2:4" hidden="1" x14ac:dyDescent="0.3">
      <c r="B457" s="8"/>
      <c r="C457" s="8"/>
      <c r="D457" s="8"/>
    </row>
    <row r="458" spans="2:4" hidden="1" x14ac:dyDescent="0.3">
      <c r="B458" s="8"/>
      <c r="C458" s="8"/>
      <c r="D458" s="8"/>
    </row>
    <row r="459" spans="2:4" hidden="1" x14ac:dyDescent="0.3">
      <c r="B459" s="8"/>
      <c r="C459" s="8"/>
      <c r="D459" s="8"/>
    </row>
    <row r="460" spans="2:4" hidden="1" x14ac:dyDescent="0.3">
      <c r="B460" s="8"/>
      <c r="C460" s="8"/>
      <c r="D460" s="8"/>
    </row>
    <row r="461" spans="2:4" hidden="1" x14ac:dyDescent="0.3">
      <c r="B461" s="8"/>
      <c r="C461" s="8"/>
      <c r="D461" s="8"/>
    </row>
    <row r="462" spans="2:4" hidden="1" x14ac:dyDescent="0.3">
      <c r="B462" s="8"/>
      <c r="C462" s="8"/>
      <c r="D462" s="8"/>
    </row>
    <row r="463" spans="2:4" hidden="1" x14ac:dyDescent="0.3">
      <c r="B463" s="8"/>
      <c r="C463" s="8"/>
      <c r="D463" s="8"/>
    </row>
    <row r="464" spans="2:4" hidden="1" x14ac:dyDescent="0.3">
      <c r="B464" s="8"/>
      <c r="C464" s="8"/>
      <c r="D464" s="8"/>
    </row>
    <row r="465" spans="2:4" hidden="1" x14ac:dyDescent="0.3">
      <c r="B465" s="8"/>
      <c r="C465" s="8"/>
      <c r="D465" s="8"/>
    </row>
    <row r="466" spans="2:4" hidden="1" x14ac:dyDescent="0.3">
      <c r="B466" s="8"/>
      <c r="C466" s="8"/>
      <c r="D466" s="8"/>
    </row>
    <row r="467" spans="2:4" hidden="1" x14ac:dyDescent="0.3">
      <c r="B467" s="8"/>
      <c r="C467" s="8"/>
      <c r="D467" s="8"/>
    </row>
    <row r="468" spans="2:4" hidden="1" x14ac:dyDescent="0.3">
      <c r="B468" s="8"/>
      <c r="C468" s="8"/>
      <c r="D468" s="8"/>
    </row>
    <row r="469" spans="2:4" hidden="1" x14ac:dyDescent="0.3">
      <c r="B469" s="8"/>
      <c r="C469" s="8"/>
      <c r="D469" s="8"/>
    </row>
    <row r="470" spans="2:4" hidden="1" x14ac:dyDescent="0.3">
      <c r="B470" s="8"/>
      <c r="C470" s="8"/>
      <c r="D470" s="8"/>
    </row>
    <row r="471" spans="2:4" hidden="1" x14ac:dyDescent="0.3">
      <c r="B471" s="8"/>
      <c r="C471" s="8"/>
      <c r="D471" s="8"/>
    </row>
    <row r="472" spans="2:4" hidden="1" x14ac:dyDescent="0.3">
      <c r="B472" s="8"/>
      <c r="C472" s="8"/>
      <c r="D472" s="8"/>
    </row>
    <row r="473" spans="2:4" hidden="1" x14ac:dyDescent="0.3">
      <c r="B473" s="8"/>
      <c r="C473" s="8"/>
      <c r="D473" s="8"/>
    </row>
    <row r="474" spans="2:4" hidden="1" x14ac:dyDescent="0.3">
      <c r="B474" s="8"/>
      <c r="C474" s="8"/>
      <c r="D474" s="8"/>
    </row>
    <row r="475" spans="2:4" hidden="1" x14ac:dyDescent="0.3">
      <c r="B475" s="8"/>
      <c r="C475" s="8"/>
      <c r="D475" s="8"/>
    </row>
    <row r="476" spans="2:4" hidden="1" x14ac:dyDescent="0.3">
      <c r="B476" s="8"/>
      <c r="C476" s="8"/>
      <c r="D476" s="8"/>
    </row>
    <row r="477" spans="2:4" hidden="1" x14ac:dyDescent="0.3">
      <c r="B477" s="8"/>
      <c r="C477" s="8"/>
      <c r="D477" s="8"/>
    </row>
    <row r="478" spans="2:4" hidden="1" x14ac:dyDescent="0.3">
      <c r="B478" s="8"/>
      <c r="C478" s="8"/>
      <c r="D478" s="8"/>
    </row>
    <row r="479" spans="2:4" hidden="1" x14ac:dyDescent="0.3">
      <c r="B479" s="8"/>
      <c r="C479" s="8"/>
      <c r="D479" s="8"/>
    </row>
    <row r="480" spans="2:4" hidden="1" x14ac:dyDescent="0.3">
      <c r="B480" s="8"/>
      <c r="C480" s="8"/>
      <c r="D480" s="8"/>
    </row>
    <row r="481" spans="2:4" hidden="1" x14ac:dyDescent="0.3">
      <c r="B481" s="8"/>
      <c r="C481" s="8"/>
      <c r="D481" s="8"/>
    </row>
    <row r="482" spans="2:4" hidden="1" x14ac:dyDescent="0.3">
      <c r="B482" s="8"/>
      <c r="C482" s="8"/>
      <c r="D482" s="8"/>
    </row>
    <row r="483" spans="2:4" hidden="1" x14ac:dyDescent="0.3">
      <c r="B483" s="8"/>
      <c r="C483" s="8"/>
      <c r="D483" s="8"/>
    </row>
    <row r="484" spans="2:4" hidden="1" x14ac:dyDescent="0.3">
      <c r="B484" s="8"/>
      <c r="C484" s="8"/>
      <c r="D484" s="8"/>
    </row>
    <row r="485" spans="2:4" hidden="1" x14ac:dyDescent="0.3">
      <c r="B485" s="8"/>
      <c r="C485" s="8"/>
      <c r="D485" s="8"/>
    </row>
    <row r="486" spans="2:4" hidden="1" x14ac:dyDescent="0.3">
      <c r="B486" s="8"/>
      <c r="C486" s="8"/>
      <c r="D486" s="8"/>
    </row>
    <row r="487" spans="2:4" hidden="1" x14ac:dyDescent="0.3">
      <c r="B487" s="8"/>
      <c r="C487" s="8"/>
      <c r="D487" s="8"/>
    </row>
    <row r="488" spans="2:4" hidden="1" x14ac:dyDescent="0.3">
      <c r="B488" s="8"/>
      <c r="C488" s="8"/>
      <c r="D488" s="8"/>
    </row>
    <row r="489" spans="2:4" hidden="1" x14ac:dyDescent="0.3">
      <c r="B489" s="8"/>
      <c r="C489" s="8"/>
      <c r="D489" s="8"/>
    </row>
    <row r="490" spans="2:4" hidden="1" x14ac:dyDescent="0.3">
      <c r="B490" s="8"/>
      <c r="C490" s="8"/>
      <c r="D490" s="8"/>
    </row>
    <row r="491" spans="2:4" hidden="1" x14ac:dyDescent="0.3">
      <c r="B491" s="8"/>
      <c r="C491" s="8"/>
      <c r="D491" s="8"/>
    </row>
    <row r="492" spans="2:4" hidden="1" x14ac:dyDescent="0.3">
      <c r="B492" s="8"/>
      <c r="C492" s="8"/>
      <c r="D492" s="8"/>
    </row>
    <row r="493" spans="2:4" hidden="1" x14ac:dyDescent="0.3">
      <c r="B493" s="8"/>
      <c r="C493" s="8"/>
      <c r="D493" s="8"/>
    </row>
    <row r="494" spans="2:4" hidden="1" x14ac:dyDescent="0.3">
      <c r="B494" s="8"/>
      <c r="C494" s="8"/>
      <c r="D494" s="8"/>
    </row>
    <row r="495" spans="2:4" hidden="1" x14ac:dyDescent="0.3">
      <c r="B495" s="8"/>
      <c r="C495" s="8"/>
      <c r="D495" s="8"/>
    </row>
    <row r="496" spans="2:4" hidden="1" x14ac:dyDescent="0.3">
      <c r="B496" s="8"/>
      <c r="C496" s="8"/>
      <c r="D496" s="8"/>
    </row>
    <row r="497" spans="2:4" hidden="1" x14ac:dyDescent="0.3">
      <c r="B497" s="8"/>
      <c r="C497" s="8"/>
      <c r="D497" s="8"/>
    </row>
    <row r="498" spans="2:4" hidden="1" x14ac:dyDescent="0.3">
      <c r="B498" s="8"/>
      <c r="C498" s="8"/>
      <c r="D498" s="8"/>
    </row>
    <row r="499" spans="2:4" hidden="1" x14ac:dyDescent="0.3">
      <c r="B499" s="8"/>
      <c r="C499" s="8"/>
      <c r="D499" s="8"/>
    </row>
    <row r="500" spans="2:4" hidden="1" x14ac:dyDescent="0.3">
      <c r="B500" s="8"/>
      <c r="C500" s="8"/>
      <c r="D500" s="8"/>
    </row>
    <row r="501" spans="2:4" hidden="1" x14ac:dyDescent="0.3">
      <c r="B501" s="8"/>
      <c r="C501" s="8"/>
      <c r="D501" s="8"/>
    </row>
    <row r="502" spans="2:4" hidden="1" x14ac:dyDescent="0.3">
      <c r="B502" s="8"/>
      <c r="C502" s="8"/>
      <c r="D502" s="8"/>
    </row>
    <row r="503" spans="2:4" hidden="1" x14ac:dyDescent="0.3">
      <c r="B503" s="8"/>
      <c r="C503" s="8"/>
      <c r="D503" s="8"/>
    </row>
    <row r="504" spans="2:4" hidden="1" x14ac:dyDescent="0.3">
      <c r="B504" s="8"/>
      <c r="C504" s="8"/>
      <c r="D504" s="8"/>
    </row>
    <row r="505" spans="2:4" hidden="1" x14ac:dyDescent="0.3">
      <c r="B505" s="8"/>
      <c r="C505" s="8"/>
      <c r="D505" s="8"/>
    </row>
    <row r="506" spans="2:4" hidden="1" x14ac:dyDescent="0.3">
      <c r="B506" s="8"/>
      <c r="C506" s="8"/>
      <c r="D506" s="8"/>
    </row>
    <row r="507" spans="2:4" hidden="1" x14ac:dyDescent="0.3">
      <c r="B507" s="8"/>
      <c r="C507" s="8"/>
      <c r="D507" s="8"/>
    </row>
    <row r="508" spans="2:4" hidden="1" x14ac:dyDescent="0.3">
      <c r="B508" s="8"/>
      <c r="C508" s="8"/>
      <c r="D508" s="8"/>
    </row>
    <row r="509" spans="2:4" hidden="1" x14ac:dyDescent="0.3">
      <c r="B509" s="8"/>
      <c r="C509" s="8"/>
      <c r="D509" s="8"/>
    </row>
    <row r="510" spans="2:4" hidden="1" x14ac:dyDescent="0.3">
      <c r="B510" s="8"/>
      <c r="C510" s="8"/>
      <c r="D510" s="8"/>
    </row>
    <row r="511" spans="2:4" hidden="1" x14ac:dyDescent="0.3">
      <c r="B511" s="8"/>
      <c r="C511" s="8"/>
      <c r="D511" s="8"/>
    </row>
    <row r="512" spans="2:4" hidden="1" x14ac:dyDescent="0.3">
      <c r="B512" s="8"/>
      <c r="C512" s="8"/>
      <c r="D512" s="8"/>
    </row>
    <row r="513" spans="2:4" hidden="1" x14ac:dyDescent="0.3">
      <c r="B513" s="8"/>
      <c r="C513" s="8"/>
      <c r="D513" s="8"/>
    </row>
    <row r="514" spans="2:4" hidden="1" x14ac:dyDescent="0.3">
      <c r="B514" s="8"/>
      <c r="C514" s="8"/>
      <c r="D514" s="8"/>
    </row>
    <row r="515" spans="2:4" hidden="1" x14ac:dyDescent="0.3">
      <c r="B515" s="8"/>
      <c r="C515" s="8"/>
      <c r="D515" s="8"/>
    </row>
    <row r="516" spans="2:4" hidden="1" x14ac:dyDescent="0.3">
      <c r="B516" s="8"/>
      <c r="C516" s="8"/>
      <c r="D516" s="8"/>
    </row>
    <row r="517" spans="2:4" hidden="1" x14ac:dyDescent="0.3">
      <c r="B517" s="8"/>
      <c r="C517" s="8"/>
      <c r="D517" s="8"/>
    </row>
    <row r="518" spans="2:4" hidden="1" x14ac:dyDescent="0.3">
      <c r="B518" s="8"/>
      <c r="C518" s="8"/>
      <c r="D518" s="8"/>
    </row>
    <row r="519" spans="2:4" hidden="1" x14ac:dyDescent="0.3">
      <c r="B519" s="8"/>
      <c r="C519" s="8"/>
      <c r="D519" s="8"/>
    </row>
    <row r="520" spans="2:4" hidden="1" x14ac:dyDescent="0.3">
      <c r="B520" s="8"/>
      <c r="C520" s="8"/>
      <c r="D520" s="8"/>
    </row>
    <row r="521" spans="2:4" hidden="1" x14ac:dyDescent="0.3">
      <c r="B521" s="8"/>
      <c r="C521" s="8"/>
      <c r="D521" s="8"/>
    </row>
    <row r="522" spans="2:4" hidden="1" x14ac:dyDescent="0.3">
      <c r="B522" s="8"/>
      <c r="C522" s="8"/>
      <c r="D522" s="8"/>
    </row>
    <row r="523" spans="2:4" hidden="1" x14ac:dyDescent="0.3">
      <c r="B523" s="8"/>
      <c r="C523" s="8"/>
      <c r="D523" s="8"/>
    </row>
    <row r="524" spans="2:4" hidden="1" x14ac:dyDescent="0.3">
      <c r="B524" s="8"/>
      <c r="C524" s="8"/>
      <c r="D524" s="8"/>
    </row>
    <row r="525" spans="2:4" hidden="1" x14ac:dyDescent="0.3">
      <c r="B525" s="8"/>
      <c r="C525" s="8"/>
      <c r="D525" s="8"/>
    </row>
    <row r="526" spans="2:4" hidden="1" x14ac:dyDescent="0.3">
      <c r="B526" s="8"/>
      <c r="C526" s="8"/>
      <c r="D526" s="8"/>
    </row>
    <row r="527" spans="2:4" hidden="1" x14ac:dyDescent="0.3">
      <c r="B527" s="8"/>
      <c r="C527" s="8"/>
      <c r="D527" s="8"/>
    </row>
    <row r="528" spans="2:4" hidden="1" x14ac:dyDescent="0.3">
      <c r="B528" s="8"/>
      <c r="C528" s="8"/>
      <c r="D528" s="8"/>
    </row>
    <row r="529" spans="2:4" hidden="1" x14ac:dyDescent="0.3">
      <c r="B529" s="8"/>
      <c r="C529" s="8"/>
      <c r="D529" s="8"/>
    </row>
    <row r="530" spans="2:4" hidden="1" x14ac:dyDescent="0.3">
      <c r="B530" s="8"/>
      <c r="C530" s="8"/>
      <c r="D530" s="8"/>
    </row>
    <row r="531" spans="2:4" hidden="1" x14ac:dyDescent="0.3">
      <c r="B531" s="8"/>
      <c r="C531" s="8"/>
      <c r="D531" s="8"/>
    </row>
    <row r="532" spans="2:4" hidden="1" x14ac:dyDescent="0.3">
      <c r="B532" s="8"/>
      <c r="C532" s="8"/>
      <c r="D532" s="8"/>
    </row>
    <row r="533" spans="2:4" hidden="1" x14ac:dyDescent="0.3">
      <c r="B533" s="8"/>
      <c r="C533" s="8"/>
      <c r="D533" s="8"/>
    </row>
    <row r="534" spans="2:4" hidden="1" x14ac:dyDescent="0.3">
      <c r="B534" s="8"/>
      <c r="C534" s="8"/>
      <c r="D534" s="8"/>
    </row>
    <row r="535" spans="2:4" hidden="1" x14ac:dyDescent="0.3">
      <c r="B535" s="8"/>
      <c r="C535" s="8"/>
      <c r="D535" s="8"/>
    </row>
    <row r="536" spans="2:4" hidden="1" x14ac:dyDescent="0.3">
      <c r="B536" s="8"/>
      <c r="C536" s="8"/>
      <c r="D536" s="8"/>
    </row>
    <row r="537" spans="2:4" hidden="1" x14ac:dyDescent="0.3">
      <c r="B537" s="8"/>
      <c r="C537" s="8"/>
      <c r="D537" s="8"/>
    </row>
    <row r="538" spans="2:4" hidden="1" x14ac:dyDescent="0.3">
      <c r="B538" s="8"/>
      <c r="C538" s="8"/>
      <c r="D538" s="8"/>
    </row>
    <row r="539" spans="2:4" hidden="1" x14ac:dyDescent="0.3">
      <c r="B539" s="8"/>
      <c r="C539" s="8"/>
      <c r="D539" s="8"/>
    </row>
    <row r="540" spans="2:4" hidden="1" x14ac:dyDescent="0.3">
      <c r="B540" s="8"/>
      <c r="C540" s="8"/>
      <c r="D540" s="8"/>
    </row>
    <row r="541" spans="2:4" hidden="1" x14ac:dyDescent="0.3">
      <c r="B541" s="8"/>
      <c r="C541" s="8"/>
      <c r="D541" s="8"/>
    </row>
    <row r="542" spans="2:4" hidden="1" x14ac:dyDescent="0.3">
      <c r="B542" s="8"/>
      <c r="C542" s="8"/>
      <c r="D542" s="8"/>
    </row>
    <row r="543" spans="2:4" hidden="1" x14ac:dyDescent="0.3">
      <c r="B543" s="8"/>
      <c r="C543" s="8"/>
      <c r="D543" s="8"/>
    </row>
    <row r="544" spans="2:4" hidden="1" x14ac:dyDescent="0.3">
      <c r="B544" s="8"/>
      <c r="C544" s="8"/>
      <c r="D544" s="8"/>
    </row>
    <row r="545" spans="2:4" hidden="1" x14ac:dyDescent="0.3">
      <c r="B545" s="8"/>
      <c r="C545" s="8"/>
      <c r="D545" s="8"/>
    </row>
    <row r="546" spans="2:4" hidden="1" x14ac:dyDescent="0.3">
      <c r="B546" s="8"/>
      <c r="C546" s="8"/>
      <c r="D546" s="8"/>
    </row>
    <row r="547" spans="2:4" hidden="1" x14ac:dyDescent="0.3">
      <c r="B547" s="8"/>
      <c r="C547" s="8"/>
      <c r="D547" s="8"/>
    </row>
    <row r="548" spans="2:4" hidden="1" x14ac:dyDescent="0.3">
      <c r="B548" s="8"/>
      <c r="C548" s="8"/>
      <c r="D548" s="8"/>
    </row>
    <row r="549" spans="2:4" hidden="1" x14ac:dyDescent="0.3">
      <c r="B549" s="8"/>
      <c r="C549" s="8"/>
      <c r="D549" s="8"/>
    </row>
    <row r="550" spans="2:4" hidden="1" x14ac:dyDescent="0.3">
      <c r="B550" s="8"/>
      <c r="C550" s="8"/>
      <c r="D550" s="8"/>
    </row>
    <row r="551" spans="2:4" hidden="1" x14ac:dyDescent="0.3">
      <c r="B551" s="8"/>
      <c r="C551" s="8"/>
      <c r="D551" s="8"/>
    </row>
    <row r="552" spans="2:4" hidden="1" x14ac:dyDescent="0.3">
      <c r="B552" s="8"/>
      <c r="C552" s="8"/>
      <c r="D552" s="8"/>
    </row>
    <row r="553" spans="2:4" hidden="1" x14ac:dyDescent="0.3">
      <c r="B553" s="8"/>
      <c r="C553" s="8"/>
      <c r="D553" s="8"/>
    </row>
    <row r="554" spans="2:4" hidden="1" x14ac:dyDescent="0.3">
      <c r="B554" s="8"/>
      <c r="C554" s="8"/>
      <c r="D554" s="8"/>
    </row>
    <row r="555" spans="2:4" hidden="1" x14ac:dyDescent="0.3">
      <c r="B555" s="8"/>
      <c r="C555" s="8"/>
      <c r="D555" s="8"/>
    </row>
    <row r="556" spans="2:4" hidden="1" x14ac:dyDescent="0.3">
      <c r="B556" s="8"/>
      <c r="C556" s="8"/>
      <c r="D556" s="8"/>
    </row>
    <row r="557" spans="2:4" hidden="1" x14ac:dyDescent="0.3">
      <c r="B557" s="8"/>
      <c r="C557" s="8"/>
      <c r="D557" s="8"/>
    </row>
    <row r="558" spans="2:4" hidden="1" x14ac:dyDescent="0.3">
      <c r="B558" s="8"/>
      <c r="C558" s="8"/>
      <c r="D558" s="8"/>
    </row>
    <row r="559" spans="2:4" hidden="1" x14ac:dyDescent="0.3">
      <c r="B559" s="8"/>
      <c r="C559" s="8"/>
      <c r="D559" s="8"/>
    </row>
    <row r="560" spans="2:4" hidden="1" x14ac:dyDescent="0.3">
      <c r="B560" s="8"/>
      <c r="C560" s="8"/>
      <c r="D560" s="8"/>
    </row>
    <row r="561" spans="2:4" hidden="1" x14ac:dyDescent="0.3">
      <c r="B561" s="8"/>
      <c r="C561" s="8"/>
      <c r="D561" s="8"/>
    </row>
    <row r="562" spans="2:4" hidden="1" x14ac:dyDescent="0.3">
      <c r="B562" s="8"/>
      <c r="C562" s="8"/>
      <c r="D562" s="8"/>
    </row>
    <row r="563" spans="2:4" hidden="1" x14ac:dyDescent="0.3">
      <c r="B563" s="8"/>
      <c r="C563" s="8"/>
      <c r="D563" s="8"/>
    </row>
    <row r="564" spans="2:4" hidden="1" x14ac:dyDescent="0.3">
      <c r="B564" s="8"/>
      <c r="C564" s="8"/>
      <c r="D564" s="8"/>
    </row>
    <row r="565" spans="2:4" hidden="1" x14ac:dyDescent="0.3">
      <c r="B565" s="8"/>
      <c r="C565" s="8"/>
      <c r="D565" s="8"/>
    </row>
    <row r="566" spans="2:4" hidden="1" x14ac:dyDescent="0.3">
      <c r="B566" s="8"/>
      <c r="C566" s="8"/>
      <c r="D566" s="8"/>
    </row>
    <row r="567" spans="2:4" hidden="1" x14ac:dyDescent="0.3">
      <c r="B567" s="8"/>
      <c r="C567" s="8"/>
      <c r="D567" s="8"/>
    </row>
    <row r="568" spans="2:4" hidden="1" x14ac:dyDescent="0.3">
      <c r="B568" s="8"/>
      <c r="C568" s="8"/>
      <c r="D568" s="8"/>
    </row>
    <row r="569" spans="2:4" hidden="1" x14ac:dyDescent="0.3">
      <c r="B569" s="8"/>
      <c r="C569" s="8"/>
      <c r="D569" s="8"/>
    </row>
    <row r="570" spans="2:4" hidden="1" x14ac:dyDescent="0.3">
      <c r="B570" s="8"/>
      <c r="C570" s="8"/>
      <c r="D570" s="8"/>
    </row>
    <row r="571" spans="2:4" hidden="1" x14ac:dyDescent="0.3">
      <c r="B571" s="8"/>
      <c r="C571" s="8"/>
      <c r="D571" s="8"/>
    </row>
    <row r="572" spans="2:4" hidden="1" x14ac:dyDescent="0.3">
      <c r="B572" s="8"/>
      <c r="C572" s="8"/>
      <c r="D572" s="8"/>
    </row>
    <row r="573" spans="2:4" hidden="1" x14ac:dyDescent="0.3">
      <c r="B573" s="8"/>
      <c r="C573" s="8"/>
      <c r="D573" s="8"/>
    </row>
    <row r="574" spans="2:4" hidden="1" x14ac:dyDescent="0.3">
      <c r="B574" s="8"/>
      <c r="C574" s="8"/>
      <c r="D574" s="8"/>
    </row>
    <row r="575" spans="2:4" hidden="1" x14ac:dyDescent="0.3">
      <c r="B575" s="8"/>
      <c r="C575" s="8"/>
      <c r="D575" s="8"/>
    </row>
    <row r="576" spans="2:4" hidden="1" x14ac:dyDescent="0.3">
      <c r="B576" s="8"/>
      <c r="C576" s="8"/>
      <c r="D576" s="8"/>
    </row>
    <row r="577" spans="2:4" hidden="1" x14ac:dyDescent="0.3">
      <c r="B577" s="8"/>
      <c r="C577" s="8"/>
      <c r="D577" s="8"/>
    </row>
    <row r="578" spans="2:4" hidden="1" x14ac:dyDescent="0.3">
      <c r="B578" s="8"/>
      <c r="C578" s="8"/>
      <c r="D578" s="8"/>
    </row>
    <row r="579" spans="2:4" hidden="1" x14ac:dyDescent="0.3">
      <c r="B579" s="8"/>
      <c r="C579" s="8"/>
      <c r="D579" s="8"/>
    </row>
    <row r="580" spans="2:4" hidden="1" x14ac:dyDescent="0.3">
      <c r="B580" s="8"/>
      <c r="C580" s="8"/>
      <c r="D580" s="8"/>
    </row>
    <row r="581" spans="2:4" hidden="1" x14ac:dyDescent="0.3">
      <c r="B581" s="8"/>
      <c r="C581" s="8"/>
      <c r="D581" s="8"/>
    </row>
    <row r="582" spans="2:4" hidden="1" x14ac:dyDescent="0.3">
      <c r="B582" s="8"/>
      <c r="C582" s="8"/>
      <c r="D582" s="8"/>
    </row>
    <row r="583" spans="2:4" hidden="1" x14ac:dyDescent="0.3">
      <c r="B583" s="8"/>
      <c r="C583" s="8"/>
      <c r="D583" s="8"/>
    </row>
    <row r="584" spans="2:4" hidden="1" x14ac:dyDescent="0.3">
      <c r="B584" s="8"/>
      <c r="C584" s="8"/>
      <c r="D584" s="8"/>
    </row>
    <row r="585" spans="2:4" hidden="1" x14ac:dyDescent="0.3">
      <c r="B585" s="8"/>
      <c r="C585" s="8"/>
      <c r="D585" s="8"/>
    </row>
    <row r="586" spans="2:4" hidden="1" x14ac:dyDescent="0.3">
      <c r="B586" s="8"/>
      <c r="C586" s="8"/>
      <c r="D586" s="8"/>
    </row>
    <row r="587" spans="2:4" hidden="1" x14ac:dyDescent="0.3">
      <c r="B587" s="8"/>
      <c r="C587" s="8"/>
      <c r="D587" s="8"/>
    </row>
    <row r="588" spans="2:4" hidden="1" x14ac:dyDescent="0.3">
      <c r="B588" s="8"/>
      <c r="C588" s="8"/>
      <c r="D588" s="8"/>
    </row>
    <row r="589" spans="2:4" hidden="1" x14ac:dyDescent="0.3">
      <c r="B589" s="8"/>
      <c r="C589" s="8"/>
      <c r="D589" s="8"/>
    </row>
    <row r="590" spans="2:4" hidden="1" x14ac:dyDescent="0.3">
      <c r="B590" s="8"/>
      <c r="C590" s="8"/>
      <c r="D590" s="8"/>
    </row>
    <row r="591" spans="2:4" hidden="1" x14ac:dyDescent="0.3">
      <c r="B591" s="8"/>
      <c r="C591" s="8"/>
      <c r="D591" s="8"/>
    </row>
    <row r="592" spans="2:4" hidden="1" x14ac:dyDescent="0.3">
      <c r="B592" s="8"/>
      <c r="C592" s="8"/>
      <c r="D592" s="8"/>
    </row>
    <row r="593" spans="2:4" hidden="1" x14ac:dyDescent="0.3">
      <c r="B593" s="8"/>
      <c r="C593" s="8"/>
      <c r="D593" s="8"/>
    </row>
    <row r="594" spans="2:4" hidden="1" x14ac:dyDescent="0.3">
      <c r="B594" s="8"/>
      <c r="C594" s="8"/>
      <c r="D594" s="8"/>
    </row>
    <row r="595" spans="2:4" hidden="1" x14ac:dyDescent="0.3">
      <c r="B595" s="8"/>
      <c r="C595" s="8"/>
      <c r="D595" s="8"/>
    </row>
    <row r="596" spans="2:4" hidden="1" x14ac:dyDescent="0.3">
      <c r="B596" s="8"/>
      <c r="C596" s="8"/>
      <c r="D596" s="8"/>
    </row>
    <row r="597" spans="2:4" hidden="1" x14ac:dyDescent="0.3">
      <c r="B597" s="8"/>
      <c r="C597" s="8"/>
      <c r="D597" s="8"/>
    </row>
    <row r="598" spans="2:4" hidden="1" x14ac:dyDescent="0.3">
      <c r="B598" s="8"/>
      <c r="C598" s="8"/>
      <c r="D598" s="8"/>
    </row>
    <row r="599" spans="2:4" hidden="1" x14ac:dyDescent="0.3">
      <c r="B599" s="8"/>
      <c r="C599" s="8"/>
      <c r="D599" s="8"/>
    </row>
    <row r="600" spans="2:4" hidden="1" x14ac:dyDescent="0.3">
      <c r="B600" s="8"/>
      <c r="C600" s="8"/>
      <c r="D600" s="8"/>
    </row>
    <row r="601" spans="2:4" hidden="1" x14ac:dyDescent="0.3">
      <c r="B601" s="8"/>
      <c r="C601" s="8"/>
      <c r="D601" s="8"/>
    </row>
    <row r="602" spans="2:4" hidden="1" x14ac:dyDescent="0.3">
      <c r="B602" s="8"/>
      <c r="C602" s="8"/>
      <c r="D602" s="8"/>
    </row>
    <row r="603" spans="2:4" hidden="1" x14ac:dyDescent="0.3">
      <c r="B603" s="8"/>
      <c r="C603" s="8"/>
      <c r="D603" s="8"/>
    </row>
    <row r="604" spans="2:4" hidden="1" x14ac:dyDescent="0.3">
      <c r="B604" s="8"/>
      <c r="C604" s="8"/>
      <c r="D604" s="8"/>
    </row>
    <row r="605" spans="2:4" hidden="1" x14ac:dyDescent="0.3">
      <c r="B605" s="8"/>
      <c r="C605" s="8"/>
      <c r="D605" s="8"/>
    </row>
    <row r="606" spans="2:4" hidden="1" x14ac:dyDescent="0.3">
      <c r="B606" s="8"/>
      <c r="C606" s="8"/>
      <c r="D606" s="8"/>
    </row>
    <row r="607" spans="2:4" hidden="1" x14ac:dyDescent="0.3">
      <c r="B607" s="8"/>
      <c r="C607" s="8"/>
      <c r="D607" s="8"/>
    </row>
    <row r="608" spans="2:4" hidden="1" x14ac:dyDescent="0.3">
      <c r="B608" s="8"/>
      <c r="C608" s="8"/>
      <c r="D608" s="8"/>
    </row>
    <row r="609" spans="2:4" hidden="1" x14ac:dyDescent="0.3">
      <c r="B609" s="8"/>
      <c r="C609" s="8"/>
      <c r="D609" s="8"/>
    </row>
    <row r="610" spans="2:4" hidden="1" x14ac:dyDescent="0.3">
      <c r="B610" s="8"/>
      <c r="C610" s="8"/>
      <c r="D610" s="8"/>
    </row>
    <row r="611" spans="2:4" hidden="1" x14ac:dyDescent="0.3">
      <c r="B611" s="8"/>
      <c r="C611" s="8"/>
      <c r="D611" s="8"/>
    </row>
    <row r="612" spans="2:4" hidden="1" x14ac:dyDescent="0.3">
      <c r="B612" s="8"/>
      <c r="C612" s="8"/>
      <c r="D612" s="8"/>
    </row>
    <row r="613" spans="2:4" hidden="1" x14ac:dyDescent="0.3">
      <c r="B613" s="8"/>
      <c r="C613" s="8"/>
      <c r="D613" s="8"/>
    </row>
    <row r="614" spans="2:4" hidden="1" x14ac:dyDescent="0.3">
      <c r="B614" s="8"/>
      <c r="C614" s="8"/>
      <c r="D614" s="8"/>
    </row>
    <row r="615" spans="2:4" hidden="1" x14ac:dyDescent="0.3">
      <c r="B615" s="8"/>
      <c r="C615" s="8"/>
      <c r="D615" s="8"/>
    </row>
    <row r="616" spans="2:4" hidden="1" x14ac:dyDescent="0.3">
      <c r="B616" s="8"/>
      <c r="C616" s="8"/>
      <c r="D616" s="8"/>
    </row>
    <row r="617" spans="2:4" hidden="1" x14ac:dyDescent="0.3">
      <c r="B617" s="8"/>
      <c r="C617" s="8"/>
      <c r="D617" s="8"/>
    </row>
    <row r="618" spans="2:4" hidden="1" x14ac:dyDescent="0.3">
      <c r="B618" s="8"/>
      <c r="C618" s="8"/>
      <c r="D618" s="8"/>
    </row>
    <row r="619" spans="2:4" hidden="1" x14ac:dyDescent="0.3">
      <c r="B619" s="8"/>
      <c r="C619" s="8"/>
      <c r="D619" s="8"/>
    </row>
    <row r="620" spans="2:4" hidden="1" x14ac:dyDescent="0.3">
      <c r="B620" s="8"/>
      <c r="C620" s="8"/>
      <c r="D620" s="8"/>
    </row>
    <row r="621" spans="2:4" hidden="1" x14ac:dyDescent="0.3">
      <c r="B621" s="8"/>
      <c r="C621" s="8"/>
      <c r="D621" s="8"/>
    </row>
    <row r="622" spans="2:4" hidden="1" x14ac:dyDescent="0.3">
      <c r="B622" s="8"/>
      <c r="C622" s="8"/>
      <c r="D622" s="8"/>
    </row>
    <row r="623" spans="2:4" hidden="1" x14ac:dyDescent="0.3">
      <c r="B623" s="8"/>
      <c r="C623" s="8"/>
      <c r="D623" s="8"/>
    </row>
    <row r="624" spans="2:4" hidden="1" x14ac:dyDescent="0.3">
      <c r="B624" s="8"/>
      <c r="C624" s="8"/>
      <c r="D624" s="8"/>
    </row>
    <row r="625" spans="2:4" hidden="1" x14ac:dyDescent="0.3">
      <c r="B625" s="8"/>
      <c r="C625" s="8"/>
      <c r="D625" s="8"/>
    </row>
    <row r="626" spans="2:4" hidden="1" x14ac:dyDescent="0.3">
      <c r="B626" s="8"/>
      <c r="C626" s="8"/>
      <c r="D626" s="8"/>
    </row>
    <row r="627" spans="2:4" hidden="1" x14ac:dyDescent="0.3">
      <c r="B627" s="8"/>
      <c r="C627" s="8"/>
      <c r="D627" s="8"/>
    </row>
    <row r="628" spans="2:4" hidden="1" x14ac:dyDescent="0.3">
      <c r="B628" s="8"/>
      <c r="C628" s="8"/>
      <c r="D628" s="8"/>
    </row>
    <row r="629" spans="2:4" hidden="1" x14ac:dyDescent="0.3">
      <c r="B629" s="8"/>
      <c r="C629" s="8"/>
      <c r="D629" s="8"/>
    </row>
    <row r="630" spans="2:4" hidden="1" x14ac:dyDescent="0.3">
      <c r="B630" s="8"/>
      <c r="C630" s="8"/>
      <c r="D630" s="8"/>
    </row>
    <row r="631" spans="2:4" hidden="1" x14ac:dyDescent="0.3">
      <c r="B631" s="8"/>
      <c r="C631" s="8"/>
      <c r="D631" s="8"/>
    </row>
    <row r="632" spans="2:4" hidden="1" x14ac:dyDescent="0.3">
      <c r="B632" s="8"/>
      <c r="C632" s="8"/>
      <c r="D632" s="8"/>
    </row>
    <row r="633" spans="2:4" hidden="1" x14ac:dyDescent="0.3">
      <c r="B633" s="8"/>
      <c r="C633" s="8"/>
      <c r="D633" s="8"/>
    </row>
    <row r="634" spans="2:4" hidden="1" x14ac:dyDescent="0.3">
      <c r="B634" s="8"/>
      <c r="C634" s="8"/>
      <c r="D634" s="8"/>
    </row>
    <row r="635" spans="2:4" hidden="1" x14ac:dyDescent="0.3">
      <c r="B635" s="8"/>
      <c r="C635" s="8"/>
      <c r="D635" s="8"/>
    </row>
    <row r="636" spans="2:4" hidden="1" x14ac:dyDescent="0.3">
      <c r="B636" s="8"/>
      <c r="C636" s="8"/>
      <c r="D636" s="8"/>
    </row>
    <row r="637" spans="2:4" hidden="1" x14ac:dyDescent="0.3">
      <c r="B637" s="8"/>
      <c r="C637" s="8"/>
      <c r="D637" s="8"/>
    </row>
    <row r="638" spans="2:4" hidden="1" x14ac:dyDescent="0.3">
      <c r="B638" s="8"/>
      <c r="C638" s="8"/>
      <c r="D638" s="8"/>
    </row>
    <row r="639" spans="2:4" hidden="1" x14ac:dyDescent="0.3">
      <c r="B639" s="8"/>
      <c r="C639" s="8"/>
      <c r="D639" s="8"/>
    </row>
    <row r="640" spans="2:4" hidden="1" x14ac:dyDescent="0.3">
      <c r="B640" s="8"/>
      <c r="C640" s="8"/>
      <c r="D640" s="8"/>
    </row>
    <row r="641" spans="2:4" hidden="1" x14ac:dyDescent="0.3">
      <c r="B641" s="8"/>
      <c r="C641" s="8"/>
      <c r="D641" s="8"/>
    </row>
    <row r="642" spans="2:4" hidden="1" x14ac:dyDescent="0.3">
      <c r="B642" s="8"/>
      <c r="C642" s="8"/>
      <c r="D642" s="8"/>
    </row>
    <row r="643" spans="2:4" hidden="1" x14ac:dyDescent="0.3">
      <c r="B643" s="8"/>
      <c r="C643" s="8"/>
      <c r="D643" s="8"/>
    </row>
    <row r="644" spans="2:4" hidden="1" x14ac:dyDescent="0.3">
      <c r="B644" s="8"/>
      <c r="C644" s="8"/>
      <c r="D644" s="8"/>
    </row>
    <row r="645" spans="2:4" hidden="1" x14ac:dyDescent="0.3">
      <c r="B645" s="8"/>
      <c r="C645" s="8"/>
      <c r="D645" s="8"/>
    </row>
    <row r="646" spans="2:4" hidden="1" x14ac:dyDescent="0.3">
      <c r="B646" s="8"/>
      <c r="C646" s="8"/>
      <c r="D646" s="8"/>
    </row>
    <row r="647" spans="2:4" hidden="1" x14ac:dyDescent="0.3">
      <c r="B647" s="8"/>
      <c r="C647" s="8"/>
      <c r="D647" s="8"/>
    </row>
    <row r="648" spans="2:4" hidden="1" x14ac:dyDescent="0.3">
      <c r="B648" s="8"/>
      <c r="C648" s="8"/>
      <c r="D648" s="8"/>
    </row>
    <row r="649" spans="2:4" hidden="1" x14ac:dyDescent="0.3">
      <c r="B649" s="8"/>
      <c r="C649" s="8"/>
      <c r="D649" s="8"/>
    </row>
    <row r="650" spans="2:4" hidden="1" x14ac:dyDescent="0.3">
      <c r="B650" s="8"/>
      <c r="C650" s="8"/>
      <c r="D650" s="8"/>
    </row>
    <row r="651" spans="2:4" hidden="1" x14ac:dyDescent="0.3">
      <c r="B651" s="8"/>
      <c r="C651" s="8"/>
      <c r="D651" s="8"/>
    </row>
    <row r="652" spans="2:4" hidden="1" x14ac:dyDescent="0.3">
      <c r="B652" s="8"/>
      <c r="C652" s="8"/>
      <c r="D652" s="8"/>
    </row>
    <row r="653" spans="2:4" hidden="1" x14ac:dyDescent="0.3">
      <c r="B653" s="8"/>
      <c r="C653" s="8"/>
      <c r="D653" s="8"/>
    </row>
    <row r="654" spans="2:4" hidden="1" x14ac:dyDescent="0.3">
      <c r="B654" s="8"/>
      <c r="C654" s="8"/>
      <c r="D654" s="8"/>
    </row>
    <row r="655" spans="2:4" hidden="1" x14ac:dyDescent="0.3">
      <c r="B655" s="8"/>
      <c r="C655" s="8"/>
      <c r="D655" s="8"/>
    </row>
    <row r="656" spans="2:4" hidden="1" x14ac:dyDescent="0.3">
      <c r="B656" s="8"/>
      <c r="C656" s="8"/>
      <c r="D656" s="8"/>
    </row>
    <row r="657" spans="2:4" hidden="1" x14ac:dyDescent="0.3">
      <c r="B657" s="8"/>
      <c r="C657" s="8"/>
      <c r="D657" s="8"/>
    </row>
    <row r="658" spans="2:4" hidden="1" x14ac:dyDescent="0.3">
      <c r="B658" s="8"/>
      <c r="C658" s="8"/>
      <c r="D658" s="8"/>
    </row>
    <row r="659" spans="2:4" hidden="1" x14ac:dyDescent="0.3">
      <c r="B659" s="8"/>
      <c r="C659" s="8"/>
      <c r="D659" s="8"/>
    </row>
    <row r="660" spans="2:4" hidden="1" x14ac:dyDescent="0.3">
      <c r="B660" s="8"/>
      <c r="C660" s="8"/>
      <c r="D660" s="8"/>
    </row>
    <row r="661" spans="2:4" hidden="1" x14ac:dyDescent="0.3">
      <c r="B661" s="8"/>
      <c r="C661" s="8"/>
      <c r="D661" s="8"/>
    </row>
    <row r="662" spans="2:4" hidden="1" x14ac:dyDescent="0.3">
      <c r="B662" s="8"/>
      <c r="C662" s="8"/>
      <c r="D662" s="8"/>
    </row>
    <row r="663" spans="2:4" hidden="1" x14ac:dyDescent="0.3">
      <c r="B663" s="8"/>
      <c r="C663" s="8"/>
      <c r="D663" s="8"/>
    </row>
    <row r="664" spans="2:4" hidden="1" x14ac:dyDescent="0.3">
      <c r="B664" s="8"/>
      <c r="C664" s="8"/>
      <c r="D664" s="8"/>
    </row>
    <row r="665" spans="2:4" hidden="1" x14ac:dyDescent="0.3">
      <c r="B665" s="8"/>
      <c r="C665" s="8"/>
      <c r="D665" s="8"/>
    </row>
    <row r="666" spans="2:4" hidden="1" x14ac:dyDescent="0.3">
      <c r="B666" s="8"/>
      <c r="C666" s="8"/>
      <c r="D666" s="8"/>
    </row>
    <row r="667" spans="2:4" hidden="1" x14ac:dyDescent="0.3">
      <c r="B667" s="8"/>
      <c r="C667" s="8"/>
      <c r="D667" s="8"/>
    </row>
    <row r="668" spans="2:4" hidden="1" x14ac:dyDescent="0.3">
      <c r="B668" s="8"/>
      <c r="C668" s="8"/>
      <c r="D668" s="8"/>
    </row>
    <row r="669" spans="2:4" hidden="1" x14ac:dyDescent="0.3">
      <c r="B669" s="8"/>
      <c r="C669" s="8"/>
      <c r="D669" s="8"/>
    </row>
    <row r="670" spans="2:4" hidden="1" x14ac:dyDescent="0.3">
      <c r="B670" s="8"/>
      <c r="C670" s="8"/>
      <c r="D670" s="8"/>
    </row>
    <row r="671" spans="2:4" hidden="1" x14ac:dyDescent="0.3">
      <c r="B671" s="8"/>
      <c r="C671" s="8"/>
      <c r="D671" s="8"/>
    </row>
    <row r="672" spans="2:4" hidden="1" x14ac:dyDescent="0.3">
      <c r="B672" s="8"/>
      <c r="C672" s="8"/>
      <c r="D672" s="8"/>
    </row>
    <row r="673" spans="2:4" hidden="1" x14ac:dyDescent="0.3">
      <c r="B673" s="8"/>
      <c r="C673" s="8"/>
      <c r="D673" s="8"/>
    </row>
    <row r="674" spans="2:4" hidden="1" x14ac:dyDescent="0.3">
      <c r="B674" s="8"/>
      <c r="C674" s="8"/>
      <c r="D674" s="8"/>
    </row>
    <row r="675" spans="2:4" hidden="1" x14ac:dyDescent="0.3">
      <c r="B675" s="8"/>
      <c r="C675" s="8"/>
      <c r="D675" s="8"/>
    </row>
    <row r="676" spans="2:4" hidden="1" x14ac:dyDescent="0.3">
      <c r="B676" s="8"/>
      <c r="C676" s="8"/>
      <c r="D676" s="8"/>
    </row>
    <row r="677" spans="2:4" hidden="1" x14ac:dyDescent="0.3">
      <c r="B677" s="8"/>
      <c r="C677" s="8"/>
      <c r="D677" s="8"/>
    </row>
    <row r="678" spans="2:4" hidden="1" x14ac:dyDescent="0.3">
      <c r="B678" s="8"/>
      <c r="C678" s="8"/>
      <c r="D678" s="8"/>
    </row>
    <row r="679" spans="2:4" hidden="1" x14ac:dyDescent="0.3">
      <c r="B679" s="8"/>
      <c r="C679" s="8"/>
      <c r="D679" s="8"/>
    </row>
    <row r="680" spans="2:4" hidden="1" x14ac:dyDescent="0.3">
      <c r="B680" s="8"/>
      <c r="C680" s="8"/>
      <c r="D680" s="8"/>
    </row>
    <row r="681" spans="2:4" hidden="1" x14ac:dyDescent="0.3">
      <c r="B681" s="8"/>
      <c r="C681" s="8"/>
      <c r="D681" s="8"/>
    </row>
    <row r="682" spans="2:4" hidden="1" x14ac:dyDescent="0.3">
      <c r="B682" s="8"/>
      <c r="C682" s="8"/>
      <c r="D682" s="8"/>
    </row>
    <row r="683" spans="2:4" hidden="1" x14ac:dyDescent="0.3">
      <c r="B683" s="8"/>
      <c r="C683" s="8"/>
      <c r="D683" s="8"/>
    </row>
    <row r="684" spans="2:4" hidden="1" x14ac:dyDescent="0.3">
      <c r="B684" s="8"/>
      <c r="C684" s="8"/>
      <c r="D684" s="8"/>
    </row>
    <row r="685" spans="2:4" hidden="1" x14ac:dyDescent="0.3">
      <c r="B685" s="8"/>
      <c r="C685" s="8"/>
      <c r="D685" s="8"/>
    </row>
    <row r="686" spans="2:4" hidden="1" x14ac:dyDescent="0.3">
      <c r="B686" s="8"/>
      <c r="C686" s="8"/>
      <c r="D686" s="8"/>
    </row>
    <row r="687" spans="2:4" hidden="1" x14ac:dyDescent="0.3">
      <c r="B687" s="8"/>
      <c r="C687" s="8"/>
      <c r="D687" s="8"/>
    </row>
    <row r="688" spans="2:4" hidden="1" x14ac:dyDescent="0.3">
      <c r="B688" s="8"/>
      <c r="C688" s="8"/>
      <c r="D688" s="8"/>
    </row>
    <row r="689" spans="2:4" hidden="1" x14ac:dyDescent="0.3">
      <c r="B689" s="8"/>
      <c r="C689" s="8"/>
      <c r="D689" s="8"/>
    </row>
    <row r="690" spans="2:4" hidden="1" x14ac:dyDescent="0.3">
      <c r="B690" s="8"/>
      <c r="C690" s="8"/>
      <c r="D690" s="8"/>
    </row>
    <row r="691" spans="2:4" hidden="1" x14ac:dyDescent="0.3">
      <c r="B691" s="8"/>
      <c r="C691" s="8"/>
      <c r="D691" s="8"/>
    </row>
    <row r="692" spans="2:4" hidden="1" x14ac:dyDescent="0.3">
      <c r="B692" s="8"/>
      <c r="C692" s="8"/>
      <c r="D692" s="8"/>
    </row>
    <row r="693" spans="2:4" hidden="1" x14ac:dyDescent="0.3">
      <c r="B693" s="8"/>
      <c r="C693" s="8"/>
      <c r="D693" s="8"/>
    </row>
    <row r="694" spans="2:4" hidden="1" x14ac:dyDescent="0.3">
      <c r="B694" s="8"/>
      <c r="C694" s="8"/>
      <c r="D694" s="8"/>
    </row>
    <row r="695" spans="2:4" hidden="1" x14ac:dyDescent="0.3">
      <c r="B695" s="8"/>
      <c r="C695" s="8"/>
      <c r="D695" s="8"/>
    </row>
    <row r="696" spans="2:4" hidden="1" x14ac:dyDescent="0.3">
      <c r="B696" s="8"/>
      <c r="C696" s="8"/>
      <c r="D696" s="8"/>
    </row>
    <row r="697" spans="2:4" hidden="1" x14ac:dyDescent="0.3">
      <c r="B697" s="8"/>
      <c r="C697" s="8"/>
      <c r="D697" s="8"/>
    </row>
    <row r="698" spans="2:4" hidden="1" x14ac:dyDescent="0.3">
      <c r="B698" s="8"/>
      <c r="C698" s="8"/>
      <c r="D698" s="8"/>
    </row>
    <row r="699" spans="2:4" hidden="1" x14ac:dyDescent="0.3">
      <c r="B699" s="8"/>
      <c r="C699" s="8"/>
      <c r="D699" s="8"/>
    </row>
    <row r="700" spans="2:4" hidden="1" x14ac:dyDescent="0.3">
      <c r="B700" s="8"/>
      <c r="C700" s="8"/>
      <c r="D700" s="8"/>
    </row>
    <row r="701" spans="2:4" hidden="1" x14ac:dyDescent="0.3">
      <c r="B701" s="8"/>
      <c r="C701" s="8"/>
      <c r="D701" s="8"/>
    </row>
    <row r="702" spans="2:4" hidden="1" x14ac:dyDescent="0.3">
      <c r="B702" s="8"/>
      <c r="C702" s="8"/>
      <c r="D702" s="8"/>
    </row>
    <row r="703" spans="2:4" hidden="1" x14ac:dyDescent="0.3">
      <c r="B703" s="8"/>
      <c r="C703" s="8"/>
      <c r="D703" s="8"/>
    </row>
    <row r="704" spans="2:4" hidden="1" x14ac:dyDescent="0.3">
      <c r="B704" s="8"/>
      <c r="C704" s="8"/>
      <c r="D704" s="8"/>
    </row>
    <row r="705" spans="2:4" hidden="1" x14ac:dyDescent="0.3">
      <c r="B705" s="8"/>
      <c r="C705" s="8"/>
      <c r="D705" s="8"/>
    </row>
    <row r="706" spans="2:4" hidden="1" x14ac:dyDescent="0.3">
      <c r="B706" s="8"/>
      <c r="C706" s="8"/>
      <c r="D706" s="8"/>
    </row>
    <row r="707" spans="2:4" hidden="1" x14ac:dyDescent="0.3">
      <c r="B707" s="8"/>
      <c r="C707" s="8"/>
      <c r="D707" s="8"/>
    </row>
    <row r="708" spans="2:4" hidden="1" x14ac:dyDescent="0.3">
      <c r="B708" s="8"/>
      <c r="C708" s="8"/>
      <c r="D708" s="8"/>
    </row>
    <row r="709" spans="2:4" hidden="1" x14ac:dyDescent="0.3">
      <c r="B709" s="8"/>
      <c r="C709" s="8"/>
      <c r="D709" s="8"/>
    </row>
    <row r="710" spans="2:4" hidden="1" x14ac:dyDescent="0.3">
      <c r="B710" s="8"/>
      <c r="C710" s="8"/>
      <c r="D710" s="8"/>
    </row>
    <row r="711" spans="2:4" hidden="1" x14ac:dyDescent="0.3">
      <c r="B711" s="8"/>
      <c r="C711" s="8"/>
      <c r="D711" s="8"/>
    </row>
    <row r="712" spans="2:4" hidden="1" x14ac:dyDescent="0.3">
      <c r="B712" s="8"/>
      <c r="C712" s="8"/>
      <c r="D712" s="8"/>
    </row>
    <row r="713" spans="2:4" hidden="1" x14ac:dyDescent="0.3">
      <c r="B713" s="8"/>
      <c r="C713" s="8"/>
      <c r="D713" s="8"/>
    </row>
    <row r="714" spans="2:4" hidden="1" x14ac:dyDescent="0.3">
      <c r="B714" s="8"/>
      <c r="C714" s="8"/>
      <c r="D714" s="8"/>
    </row>
    <row r="715" spans="2:4" hidden="1" x14ac:dyDescent="0.3">
      <c r="B715" s="8"/>
      <c r="C715" s="8"/>
      <c r="D715" s="8"/>
    </row>
    <row r="716" spans="2:4" hidden="1" x14ac:dyDescent="0.3">
      <c r="B716" s="8"/>
      <c r="C716" s="8"/>
      <c r="D716" s="8"/>
    </row>
    <row r="717" spans="2:4" hidden="1" x14ac:dyDescent="0.3">
      <c r="B717" s="8"/>
      <c r="C717" s="8"/>
      <c r="D717" s="8"/>
    </row>
    <row r="718" spans="2:4" hidden="1" x14ac:dyDescent="0.3">
      <c r="B718" s="8"/>
      <c r="C718" s="8"/>
      <c r="D718" s="8"/>
    </row>
    <row r="719" spans="2:4" hidden="1" x14ac:dyDescent="0.3">
      <c r="B719" s="8"/>
      <c r="C719" s="8"/>
      <c r="D719" s="8"/>
    </row>
    <row r="720" spans="2:4" hidden="1" x14ac:dyDescent="0.3">
      <c r="B720" s="8"/>
      <c r="C720" s="8"/>
      <c r="D720" s="8"/>
    </row>
    <row r="721" spans="2:4" hidden="1" x14ac:dyDescent="0.3">
      <c r="B721" s="8"/>
      <c r="C721" s="8"/>
      <c r="D721" s="8"/>
    </row>
    <row r="722" spans="2:4" hidden="1" x14ac:dyDescent="0.3">
      <c r="B722" s="8"/>
      <c r="C722" s="8"/>
      <c r="D722" s="8"/>
    </row>
    <row r="723" spans="2:4" hidden="1" x14ac:dyDescent="0.3">
      <c r="B723" s="8"/>
      <c r="C723" s="8"/>
      <c r="D723" s="8"/>
    </row>
    <row r="724" spans="2:4" hidden="1" x14ac:dyDescent="0.3">
      <c r="B724" s="8"/>
      <c r="C724" s="8"/>
      <c r="D724" s="8"/>
    </row>
    <row r="725" spans="2:4" hidden="1" x14ac:dyDescent="0.3">
      <c r="B725" s="8"/>
      <c r="C725" s="8"/>
      <c r="D725" s="8"/>
    </row>
    <row r="726" spans="2:4" hidden="1" x14ac:dyDescent="0.3">
      <c r="B726" s="8"/>
      <c r="C726" s="8"/>
      <c r="D726" s="8"/>
    </row>
    <row r="727" spans="2:4" hidden="1" x14ac:dyDescent="0.3">
      <c r="B727" s="8"/>
      <c r="C727" s="8"/>
      <c r="D727" s="8"/>
    </row>
    <row r="728" spans="2:4" hidden="1" x14ac:dyDescent="0.3">
      <c r="B728" s="8"/>
      <c r="C728" s="8"/>
      <c r="D728" s="8"/>
    </row>
    <row r="729" spans="2:4" hidden="1" x14ac:dyDescent="0.3">
      <c r="B729" s="8"/>
      <c r="C729" s="8"/>
      <c r="D729" s="8"/>
    </row>
    <row r="730" spans="2:4" hidden="1" x14ac:dyDescent="0.3">
      <c r="B730" s="8"/>
      <c r="C730" s="8"/>
      <c r="D730" s="8"/>
    </row>
    <row r="731" spans="2:4" hidden="1" x14ac:dyDescent="0.3">
      <c r="B731" s="8"/>
      <c r="C731" s="8"/>
      <c r="D731" s="8"/>
    </row>
    <row r="732" spans="2:4" hidden="1" x14ac:dyDescent="0.3">
      <c r="B732" s="8"/>
      <c r="C732" s="8"/>
      <c r="D732" s="8"/>
    </row>
    <row r="733" spans="2:4" hidden="1" x14ac:dyDescent="0.3">
      <c r="B733" s="8"/>
      <c r="C733" s="8"/>
      <c r="D733" s="8"/>
    </row>
    <row r="734" spans="2:4" hidden="1" x14ac:dyDescent="0.3">
      <c r="B734" s="8"/>
      <c r="C734" s="8"/>
      <c r="D734" s="8"/>
    </row>
    <row r="735" spans="2:4" hidden="1" x14ac:dyDescent="0.3">
      <c r="B735" s="8"/>
      <c r="C735" s="8"/>
      <c r="D735" s="8"/>
    </row>
    <row r="736" spans="2:4" hidden="1" x14ac:dyDescent="0.3">
      <c r="B736" s="8"/>
      <c r="C736" s="8"/>
      <c r="D736" s="8"/>
    </row>
    <row r="737" spans="2:4" hidden="1" x14ac:dyDescent="0.3">
      <c r="B737" s="8"/>
      <c r="C737" s="8"/>
      <c r="D737" s="8"/>
    </row>
    <row r="738" spans="2:4" hidden="1" x14ac:dyDescent="0.3">
      <c r="B738" s="8"/>
      <c r="C738" s="8"/>
      <c r="D738" s="8"/>
    </row>
    <row r="739" spans="2:4" hidden="1" x14ac:dyDescent="0.3">
      <c r="B739" s="8"/>
      <c r="C739" s="8"/>
      <c r="D739" s="8"/>
    </row>
    <row r="740" spans="2:4" hidden="1" x14ac:dyDescent="0.3">
      <c r="B740" s="8"/>
      <c r="C740" s="8"/>
      <c r="D740" s="8"/>
    </row>
    <row r="741" spans="2:4" hidden="1" x14ac:dyDescent="0.3">
      <c r="B741" s="8"/>
      <c r="C741" s="8"/>
      <c r="D741" s="8"/>
    </row>
    <row r="742" spans="2:4" hidden="1" x14ac:dyDescent="0.3">
      <c r="B742" s="8"/>
      <c r="C742" s="8"/>
      <c r="D742" s="8"/>
    </row>
    <row r="743" spans="2:4" hidden="1" x14ac:dyDescent="0.3">
      <c r="B743" s="8"/>
      <c r="C743" s="8"/>
      <c r="D743" s="8"/>
    </row>
    <row r="744" spans="2:4" hidden="1" x14ac:dyDescent="0.3">
      <c r="B744" s="8"/>
      <c r="C744" s="8"/>
      <c r="D744" s="8"/>
    </row>
    <row r="745" spans="2:4" hidden="1" x14ac:dyDescent="0.3">
      <c r="B745" s="8"/>
      <c r="C745" s="8"/>
      <c r="D745" s="8"/>
    </row>
    <row r="746" spans="2:4" hidden="1" x14ac:dyDescent="0.3">
      <c r="B746" s="8"/>
      <c r="C746" s="8"/>
      <c r="D746" s="8"/>
    </row>
    <row r="747" spans="2:4" hidden="1" x14ac:dyDescent="0.3">
      <c r="B747" s="8"/>
      <c r="C747" s="8"/>
      <c r="D747" s="8"/>
    </row>
    <row r="748" spans="2:4" hidden="1" x14ac:dyDescent="0.3">
      <c r="B748" s="8"/>
      <c r="C748" s="8"/>
      <c r="D748" s="8"/>
    </row>
    <row r="749" spans="2:4" hidden="1" x14ac:dyDescent="0.3">
      <c r="B749" s="8"/>
      <c r="C749" s="8"/>
      <c r="D749" s="8"/>
    </row>
    <row r="750" spans="2:4" hidden="1" x14ac:dyDescent="0.3">
      <c r="B750" s="8"/>
      <c r="C750" s="8"/>
      <c r="D750" s="8"/>
    </row>
    <row r="751" spans="2:4" hidden="1" x14ac:dyDescent="0.3">
      <c r="B751" s="8"/>
      <c r="C751" s="8"/>
      <c r="D751" s="8"/>
    </row>
    <row r="752" spans="2:4" hidden="1" x14ac:dyDescent="0.3">
      <c r="B752" s="8"/>
      <c r="C752" s="8"/>
      <c r="D752" s="8"/>
    </row>
    <row r="753" spans="2:4" hidden="1" x14ac:dyDescent="0.3">
      <c r="B753" s="8"/>
      <c r="C753" s="8"/>
      <c r="D753" s="8"/>
    </row>
    <row r="754" spans="2:4" hidden="1" x14ac:dyDescent="0.3">
      <c r="B754" s="8"/>
      <c r="C754" s="8"/>
      <c r="D754" s="8"/>
    </row>
    <row r="755" spans="2:4" hidden="1" x14ac:dyDescent="0.3">
      <c r="B755" s="8"/>
      <c r="C755" s="8"/>
      <c r="D755" s="8"/>
    </row>
    <row r="756" spans="2:4" hidden="1" x14ac:dyDescent="0.3">
      <c r="B756" s="8"/>
      <c r="C756" s="8"/>
      <c r="D756" s="8"/>
    </row>
    <row r="757" spans="2:4" hidden="1" x14ac:dyDescent="0.3">
      <c r="B757" s="8"/>
      <c r="C757" s="8"/>
      <c r="D757" s="8"/>
    </row>
    <row r="758" spans="2:4" hidden="1" x14ac:dyDescent="0.3">
      <c r="B758" s="8"/>
      <c r="C758" s="8"/>
      <c r="D758" s="8"/>
    </row>
    <row r="759" spans="2:4" hidden="1" x14ac:dyDescent="0.3">
      <c r="B759" s="8"/>
      <c r="C759" s="8"/>
      <c r="D759" s="8"/>
    </row>
    <row r="760" spans="2:4" hidden="1" x14ac:dyDescent="0.3">
      <c r="B760" s="8"/>
      <c r="C760" s="8"/>
      <c r="D760" s="8"/>
    </row>
    <row r="761" spans="2:4" hidden="1" x14ac:dyDescent="0.3">
      <c r="B761" s="8"/>
      <c r="C761" s="8"/>
      <c r="D761" s="8"/>
    </row>
    <row r="762" spans="2:4" hidden="1" x14ac:dyDescent="0.3">
      <c r="B762" s="8"/>
      <c r="C762" s="8"/>
      <c r="D762" s="8"/>
    </row>
    <row r="763" spans="2:4" hidden="1" x14ac:dyDescent="0.3">
      <c r="B763" s="8"/>
      <c r="C763" s="8"/>
      <c r="D763" s="8"/>
    </row>
    <row r="764" spans="2:4" hidden="1" x14ac:dyDescent="0.3">
      <c r="B764" s="8"/>
      <c r="C764" s="8"/>
      <c r="D764" s="8"/>
    </row>
    <row r="765" spans="2:4" hidden="1" x14ac:dyDescent="0.3">
      <c r="B765" s="8"/>
      <c r="C765" s="8"/>
      <c r="D765" s="8"/>
    </row>
    <row r="766" spans="2:4" hidden="1" x14ac:dyDescent="0.3">
      <c r="B766" s="8"/>
      <c r="C766" s="8"/>
      <c r="D766" s="8"/>
    </row>
    <row r="767" spans="2:4" hidden="1" x14ac:dyDescent="0.3">
      <c r="B767" s="8"/>
      <c r="C767" s="8"/>
      <c r="D767" s="8"/>
    </row>
    <row r="768" spans="2:4" hidden="1" x14ac:dyDescent="0.3">
      <c r="B768" s="8"/>
      <c r="C768" s="8"/>
      <c r="D768" s="8"/>
    </row>
    <row r="769" spans="2:4" hidden="1" x14ac:dyDescent="0.3">
      <c r="B769" s="8"/>
      <c r="C769" s="8"/>
      <c r="D769" s="8"/>
    </row>
    <row r="770" spans="2:4" hidden="1" x14ac:dyDescent="0.3">
      <c r="B770" s="8"/>
      <c r="C770" s="8"/>
      <c r="D770" s="8"/>
    </row>
    <row r="771" spans="2:4" hidden="1" x14ac:dyDescent="0.3">
      <c r="B771" s="8"/>
      <c r="C771" s="8"/>
      <c r="D771" s="8"/>
    </row>
    <row r="772" spans="2:4" hidden="1" x14ac:dyDescent="0.3">
      <c r="B772" s="8"/>
      <c r="C772" s="8"/>
      <c r="D772" s="8"/>
    </row>
    <row r="773" spans="2:4" hidden="1" x14ac:dyDescent="0.3">
      <c r="B773" s="8"/>
      <c r="C773" s="8"/>
      <c r="D773" s="8"/>
    </row>
    <row r="774" spans="2:4" hidden="1" x14ac:dyDescent="0.3">
      <c r="B774" s="8"/>
      <c r="C774" s="8"/>
      <c r="D774" s="8"/>
    </row>
    <row r="775" spans="2:4" hidden="1" x14ac:dyDescent="0.3">
      <c r="B775" s="8"/>
      <c r="C775" s="8"/>
      <c r="D775" s="8"/>
    </row>
    <row r="776" spans="2:4" hidden="1" x14ac:dyDescent="0.3">
      <c r="B776" s="8"/>
      <c r="C776" s="8"/>
      <c r="D776" s="8"/>
    </row>
    <row r="777" spans="2:4" hidden="1" x14ac:dyDescent="0.3">
      <c r="B777" s="8"/>
      <c r="C777" s="8"/>
      <c r="D777" s="8"/>
    </row>
    <row r="778" spans="2:4" hidden="1" x14ac:dyDescent="0.3">
      <c r="B778" s="8"/>
      <c r="C778" s="8"/>
      <c r="D778" s="8"/>
    </row>
    <row r="779" spans="2:4" hidden="1" x14ac:dyDescent="0.3">
      <c r="B779" s="8"/>
      <c r="C779" s="8"/>
      <c r="D779" s="8"/>
    </row>
    <row r="780" spans="2:4" hidden="1" x14ac:dyDescent="0.3">
      <c r="B780" s="8"/>
      <c r="C780" s="8"/>
      <c r="D780" s="8"/>
    </row>
    <row r="781" spans="2:4" hidden="1" x14ac:dyDescent="0.3">
      <c r="B781" s="8"/>
      <c r="C781" s="8"/>
      <c r="D781" s="8"/>
    </row>
    <row r="782" spans="2:4" hidden="1" x14ac:dyDescent="0.3">
      <c r="B782" s="8"/>
      <c r="C782" s="8"/>
      <c r="D782" s="8"/>
    </row>
    <row r="783" spans="2:4" hidden="1" x14ac:dyDescent="0.3">
      <c r="B783" s="8"/>
      <c r="C783" s="8"/>
      <c r="D783" s="8"/>
    </row>
    <row r="784" spans="2:4" hidden="1" x14ac:dyDescent="0.3">
      <c r="B784" s="8"/>
      <c r="C784" s="8"/>
      <c r="D784" s="8"/>
    </row>
    <row r="785" spans="2:4" hidden="1" x14ac:dyDescent="0.3">
      <c r="B785" s="8"/>
      <c r="C785" s="8"/>
      <c r="D785" s="8"/>
    </row>
    <row r="786" spans="2:4" hidden="1" x14ac:dyDescent="0.3">
      <c r="B786" s="8"/>
      <c r="C786" s="8"/>
      <c r="D786" s="8"/>
    </row>
    <row r="787" spans="2:4" hidden="1" x14ac:dyDescent="0.3">
      <c r="B787" s="8"/>
      <c r="C787" s="8"/>
      <c r="D787" s="8"/>
    </row>
    <row r="788" spans="2:4" hidden="1" x14ac:dyDescent="0.3">
      <c r="B788" s="8"/>
      <c r="C788" s="8"/>
      <c r="D788" s="8"/>
    </row>
    <row r="789" spans="2:4" hidden="1" x14ac:dyDescent="0.3">
      <c r="B789" s="8"/>
      <c r="C789" s="8"/>
      <c r="D789" s="8"/>
    </row>
    <row r="790" spans="2:4" hidden="1" x14ac:dyDescent="0.3">
      <c r="B790" s="8"/>
      <c r="C790" s="8"/>
      <c r="D790" s="8"/>
    </row>
    <row r="791" spans="2:4" hidden="1" x14ac:dyDescent="0.3">
      <c r="B791" s="8"/>
      <c r="C791" s="8"/>
      <c r="D791" s="8"/>
    </row>
    <row r="792" spans="2:4" hidden="1" x14ac:dyDescent="0.3">
      <c r="B792" s="8"/>
      <c r="C792" s="8"/>
      <c r="D792" s="8"/>
    </row>
    <row r="793" spans="2:4" hidden="1" x14ac:dyDescent="0.3">
      <c r="B793" s="8"/>
      <c r="C793" s="8"/>
      <c r="D793" s="8"/>
    </row>
    <row r="794" spans="2:4" hidden="1" x14ac:dyDescent="0.3">
      <c r="B794" s="8"/>
      <c r="C794" s="8"/>
      <c r="D794" s="8"/>
    </row>
    <row r="795" spans="2:4" hidden="1" x14ac:dyDescent="0.3">
      <c r="B795" s="8"/>
      <c r="C795" s="8"/>
      <c r="D795" s="8"/>
    </row>
    <row r="796" spans="2:4" hidden="1" x14ac:dyDescent="0.3">
      <c r="B796" s="8"/>
      <c r="C796" s="8"/>
      <c r="D796" s="8"/>
    </row>
    <row r="797" spans="2:4" hidden="1" x14ac:dyDescent="0.3">
      <c r="B797" s="8"/>
      <c r="C797" s="8"/>
      <c r="D797" s="8"/>
    </row>
    <row r="798" spans="2:4" hidden="1" x14ac:dyDescent="0.3">
      <c r="B798" s="8"/>
      <c r="C798" s="8"/>
      <c r="D798" s="8"/>
    </row>
    <row r="799" spans="2:4" hidden="1" x14ac:dyDescent="0.3">
      <c r="B799" s="8"/>
      <c r="C799" s="8"/>
      <c r="D799" s="8"/>
    </row>
    <row r="800" spans="2:4" hidden="1" x14ac:dyDescent="0.3">
      <c r="B800" s="8"/>
      <c r="C800" s="8"/>
      <c r="D800" s="8"/>
    </row>
    <row r="801" spans="2:4" hidden="1" x14ac:dyDescent="0.3">
      <c r="B801" s="8"/>
      <c r="C801" s="8"/>
      <c r="D801" s="8"/>
    </row>
    <row r="802" spans="2:4" hidden="1" x14ac:dyDescent="0.3">
      <c r="B802" s="8"/>
      <c r="C802" s="8"/>
      <c r="D802" s="8"/>
    </row>
    <row r="803" spans="2:4" hidden="1" x14ac:dyDescent="0.3">
      <c r="B803" s="8"/>
      <c r="C803" s="8"/>
      <c r="D803" s="8"/>
    </row>
    <row r="804" spans="2:4" hidden="1" x14ac:dyDescent="0.3">
      <c r="B804" s="8"/>
      <c r="C804" s="8"/>
      <c r="D804" s="8"/>
    </row>
    <row r="805" spans="2:4" hidden="1" x14ac:dyDescent="0.3">
      <c r="B805" s="8"/>
      <c r="C805" s="8"/>
      <c r="D805" s="8"/>
    </row>
    <row r="806" spans="2:4" hidden="1" x14ac:dyDescent="0.3">
      <c r="B806" s="8"/>
      <c r="C806" s="8"/>
      <c r="D806" s="8"/>
    </row>
    <row r="807" spans="2:4" hidden="1" x14ac:dyDescent="0.3">
      <c r="B807" s="8"/>
      <c r="C807" s="8"/>
      <c r="D807" s="8"/>
    </row>
    <row r="808" spans="2:4" hidden="1" x14ac:dyDescent="0.3">
      <c r="B808" s="8"/>
      <c r="C808" s="8"/>
      <c r="D808" s="8"/>
    </row>
    <row r="809" spans="2:4" hidden="1" x14ac:dyDescent="0.3">
      <c r="B809" s="8"/>
      <c r="C809" s="8"/>
      <c r="D809" s="8"/>
    </row>
    <row r="810" spans="2:4" hidden="1" x14ac:dyDescent="0.3">
      <c r="B810" s="8"/>
      <c r="C810" s="8"/>
      <c r="D810" s="8"/>
    </row>
    <row r="811" spans="2:4" hidden="1" x14ac:dyDescent="0.3">
      <c r="B811" s="8"/>
      <c r="C811" s="8"/>
      <c r="D811" s="8"/>
    </row>
    <row r="812" spans="2:4" hidden="1" x14ac:dyDescent="0.3">
      <c r="B812" s="8"/>
      <c r="C812" s="8"/>
      <c r="D812" s="8"/>
    </row>
    <row r="813" spans="2:4" hidden="1" x14ac:dyDescent="0.3">
      <c r="B813" s="8"/>
      <c r="C813" s="8"/>
      <c r="D813" s="8"/>
    </row>
    <row r="814" spans="2:4" hidden="1" x14ac:dyDescent="0.3">
      <c r="B814" s="8"/>
      <c r="C814" s="8"/>
      <c r="D814" s="8"/>
    </row>
    <row r="815" spans="2:4" hidden="1" x14ac:dyDescent="0.3">
      <c r="B815" s="8"/>
      <c r="C815" s="8"/>
      <c r="D815" s="8"/>
    </row>
    <row r="816" spans="2:4" hidden="1" x14ac:dyDescent="0.3">
      <c r="B816" s="8"/>
      <c r="C816" s="8"/>
      <c r="D816" s="8"/>
    </row>
    <row r="817" spans="2:4" hidden="1" x14ac:dyDescent="0.3">
      <c r="B817" s="8"/>
      <c r="C817" s="8"/>
      <c r="D817" s="8"/>
    </row>
    <row r="818" spans="2:4" hidden="1" x14ac:dyDescent="0.3">
      <c r="B818" s="8"/>
      <c r="C818" s="8"/>
      <c r="D818" s="8"/>
    </row>
    <row r="819" spans="2:4" hidden="1" x14ac:dyDescent="0.3">
      <c r="B819" s="8"/>
      <c r="C819" s="8"/>
      <c r="D819" s="8"/>
    </row>
    <row r="820" spans="2:4" hidden="1" x14ac:dyDescent="0.3">
      <c r="B820" s="8"/>
      <c r="C820" s="8"/>
      <c r="D820" s="8"/>
    </row>
    <row r="821" spans="2:4" hidden="1" x14ac:dyDescent="0.3">
      <c r="B821" s="8"/>
      <c r="C821" s="8"/>
      <c r="D821" s="8"/>
    </row>
    <row r="822" spans="2:4" hidden="1" x14ac:dyDescent="0.3">
      <c r="B822" s="8"/>
      <c r="C822" s="8"/>
      <c r="D822" s="8"/>
    </row>
    <row r="823" spans="2:4" hidden="1" x14ac:dyDescent="0.3">
      <c r="B823" s="8"/>
      <c r="C823" s="8"/>
      <c r="D823" s="8"/>
    </row>
    <row r="824" spans="2:4" hidden="1" x14ac:dyDescent="0.3">
      <c r="B824" s="8"/>
      <c r="C824" s="8"/>
      <c r="D824" s="8"/>
    </row>
    <row r="825" spans="2:4" hidden="1" x14ac:dyDescent="0.3">
      <c r="B825" s="8"/>
      <c r="C825" s="8"/>
      <c r="D825" s="8"/>
    </row>
    <row r="826" spans="2:4" hidden="1" x14ac:dyDescent="0.3">
      <c r="B826" s="8"/>
      <c r="C826" s="8"/>
      <c r="D826" s="8"/>
    </row>
    <row r="827" spans="2:4" hidden="1" x14ac:dyDescent="0.3">
      <c r="B827" s="8"/>
      <c r="C827" s="8"/>
      <c r="D827" s="8"/>
    </row>
    <row r="828" spans="2:4" hidden="1" x14ac:dyDescent="0.3">
      <c r="B828" s="8"/>
      <c r="C828" s="8"/>
      <c r="D828" s="8"/>
    </row>
    <row r="829" spans="2:4" hidden="1" x14ac:dyDescent="0.3">
      <c r="B829" s="8"/>
      <c r="C829" s="8"/>
      <c r="D829" s="8"/>
    </row>
    <row r="830" spans="2:4" hidden="1" x14ac:dyDescent="0.3">
      <c r="B830" s="8"/>
      <c r="C830" s="8"/>
      <c r="D830" s="8"/>
    </row>
    <row r="831" spans="2:4" hidden="1" x14ac:dyDescent="0.3">
      <c r="B831" s="8"/>
      <c r="C831" s="8"/>
      <c r="D831" s="8"/>
    </row>
    <row r="832" spans="2:4" hidden="1" x14ac:dyDescent="0.3">
      <c r="B832" s="8"/>
      <c r="C832" s="8"/>
      <c r="D832" s="8"/>
    </row>
    <row r="833" spans="2:4" hidden="1" x14ac:dyDescent="0.3">
      <c r="B833" s="8"/>
      <c r="C833" s="8"/>
      <c r="D833" s="8"/>
    </row>
    <row r="834" spans="2:4" hidden="1" x14ac:dyDescent="0.3">
      <c r="B834" s="8"/>
      <c r="C834" s="8"/>
      <c r="D834" s="8"/>
    </row>
    <row r="835" spans="2:4" hidden="1" x14ac:dyDescent="0.3">
      <c r="B835" s="8"/>
      <c r="C835" s="8"/>
      <c r="D835" s="8"/>
    </row>
    <row r="836" spans="2:4" hidden="1" x14ac:dyDescent="0.3">
      <c r="B836" s="8"/>
      <c r="C836" s="8"/>
      <c r="D836" s="8"/>
    </row>
    <row r="837" spans="2:4" hidden="1" x14ac:dyDescent="0.3">
      <c r="B837" s="8"/>
      <c r="C837" s="8"/>
      <c r="D837" s="8"/>
    </row>
    <row r="838" spans="2:4" hidden="1" x14ac:dyDescent="0.3">
      <c r="B838" s="8"/>
      <c r="C838" s="8"/>
      <c r="D838" s="8"/>
    </row>
    <row r="839" spans="2:4" hidden="1" x14ac:dyDescent="0.3">
      <c r="B839" s="8"/>
      <c r="C839" s="8"/>
      <c r="D839" s="8"/>
    </row>
    <row r="840" spans="2:4" hidden="1" x14ac:dyDescent="0.3">
      <c r="B840" s="8"/>
      <c r="C840" s="8"/>
      <c r="D840" s="8"/>
    </row>
    <row r="841" spans="2:4" hidden="1" x14ac:dyDescent="0.3">
      <c r="B841" s="8"/>
      <c r="C841" s="8"/>
      <c r="D841" s="8"/>
    </row>
    <row r="842" spans="2:4" hidden="1" x14ac:dyDescent="0.3">
      <c r="B842" s="8"/>
      <c r="C842" s="8"/>
      <c r="D842" s="8"/>
    </row>
    <row r="843" spans="2:4" hidden="1" x14ac:dyDescent="0.3">
      <c r="B843" s="8"/>
      <c r="C843" s="8"/>
      <c r="D843" s="8"/>
    </row>
    <row r="844" spans="2:4" hidden="1" x14ac:dyDescent="0.3">
      <c r="B844" s="8"/>
      <c r="C844" s="8"/>
      <c r="D844" s="8"/>
    </row>
    <row r="845" spans="2:4" hidden="1" x14ac:dyDescent="0.3">
      <c r="B845" s="8"/>
      <c r="C845" s="8"/>
      <c r="D845" s="8"/>
    </row>
    <row r="846" spans="2:4" hidden="1" x14ac:dyDescent="0.3">
      <c r="B846" s="8"/>
      <c r="C846" s="8"/>
      <c r="D846" s="8"/>
    </row>
    <row r="847" spans="2:4" hidden="1" x14ac:dyDescent="0.3">
      <c r="B847" s="8"/>
      <c r="C847" s="8"/>
      <c r="D847" s="8"/>
    </row>
    <row r="848" spans="2:4" hidden="1" x14ac:dyDescent="0.3">
      <c r="B848" s="8"/>
      <c r="C848" s="8"/>
      <c r="D848" s="8"/>
    </row>
    <row r="849" spans="2:4" hidden="1" x14ac:dyDescent="0.3">
      <c r="B849" s="8"/>
      <c r="C849" s="8"/>
      <c r="D849" s="8"/>
    </row>
    <row r="850" spans="2:4" hidden="1" x14ac:dyDescent="0.3">
      <c r="B850" s="8"/>
      <c r="C850" s="8"/>
      <c r="D850" s="8"/>
    </row>
    <row r="851" spans="2:4" hidden="1" x14ac:dyDescent="0.3">
      <c r="B851" s="8"/>
      <c r="C851" s="8"/>
      <c r="D851" s="8"/>
    </row>
    <row r="852" spans="2:4" hidden="1" x14ac:dyDescent="0.3">
      <c r="B852" s="8"/>
      <c r="C852" s="8"/>
      <c r="D852" s="8"/>
    </row>
    <row r="853" spans="2:4" hidden="1" x14ac:dyDescent="0.3">
      <c r="B853" s="8"/>
      <c r="C853" s="8"/>
      <c r="D853" s="8"/>
    </row>
    <row r="854" spans="2:4" hidden="1" x14ac:dyDescent="0.3">
      <c r="B854" s="8"/>
      <c r="C854" s="8"/>
      <c r="D854" s="8"/>
    </row>
    <row r="855" spans="2:4" hidden="1" x14ac:dyDescent="0.3">
      <c r="B855" s="8"/>
      <c r="C855" s="8"/>
      <c r="D855" s="8"/>
    </row>
    <row r="856" spans="2:4" hidden="1" x14ac:dyDescent="0.3">
      <c r="B856" s="8"/>
      <c r="C856" s="8"/>
      <c r="D856" s="8"/>
    </row>
    <row r="857" spans="2:4" hidden="1" x14ac:dyDescent="0.3">
      <c r="B857" s="8"/>
      <c r="C857" s="8"/>
      <c r="D857" s="8"/>
    </row>
    <row r="858" spans="2:4" hidden="1" x14ac:dyDescent="0.3">
      <c r="B858" s="8"/>
      <c r="C858" s="8"/>
      <c r="D858" s="8"/>
    </row>
    <row r="859" spans="2:4" hidden="1" x14ac:dyDescent="0.3">
      <c r="B859" s="8"/>
      <c r="C859" s="8"/>
      <c r="D859" s="8"/>
    </row>
    <row r="860" spans="2:4" hidden="1" x14ac:dyDescent="0.3">
      <c r="B860" s="8"/>
      <c r="C860" s="8"/>
      <c r="D860" s="8"/>
    </row>
    <row r="861" spans="2:4" hidden="1" x14ac:dyDescent="0.3">
      <c r="B861" s="8"/>
      <c r="C861" s="8"/>
      <c r="D861" s="8"/>
    </row>
    <row r="862" spans="2:4" hidden="1" x14ac:dyDescent="0.3">
      <c r="B862" s="8"/>
      <c r="C862" s="8"/>
      <c r="D862" s="8"/>
    </row>
    <row r="863" spans="2:4" hidden="1" x14ac:dyDescent="0.3">
      <c r="B863" s="8"/>
      <c r="C863" s="8"/>
      <c r="D863" s="8"/>
    </row>
    <row r="864" spans="2:4" hidden="1" x14ac:dyDescent="0.3">
      <c r="B864" s="8"/>
      <c r="C864" s="8"/>
      <c r="D864" s="8"/>
    </row>
    <row r="865" spans="2:4" hidden="1" x14ac:dyDescent="0.3">
      <c r="B865" s="8"/>
      <c r="C865" s="8"/>
      <c r="D865" s="8"/>
    </row>
    <row r="866" spans="2:4" hidden="1" x14ac:dyDescent="0.3">
      <c r="B866" s="8"/>
      <c r="C866" s="8"/>
      <c r="D866" s="8"/>
    </row>
    <row r="867" spans="2:4" hidden="1" x14ac:dyDescent="0.3">
      <c r="B867" s="8"/>
      <c r="C867" s="8"/>
      <c r="D867" s="8"/>
    </row>
    <row r="868" spans="2:4" hidden="1" x14ac:dyDescent="0.3">
      <c r="B868" s="8"/>
      <c r="C868" s="8"/>
      <c r="D868" s="8"/>
    </row>
    <row r="869" spans="2:4" hidden="1" x14ac:dyDescent="0.3">
      <c r="B869" s="8"/>
      <c r="C869" s="8"/>
      <c r="D869" s="8"/>
    </row>
    <row r="870" spans="2:4" hidden="1" x14ac:dyDescent="0.3">
      <c r="B870" s="8"/>
      <c r="C870" s="8"/>
      <c r="D870" s="8"/>
    </row>
    <row r="871" spans="2:4" hidden="1" x14ac:dyDescent="0.3">
      <c r="B871" s="8"/>
      <c r="C871" s="8"/>
      <c r="D871" s="8"/>
    </row>
    <row r="872" spans="2:4" hidden="1" x14ac:dyDescent="0.3">
      <c r="B872" s="8"/>
      <c r="C872" s="8"/>
      <c r="D872" s="8"/>
    </row>
    <row r="873" spans="2:4" hidden="1" x14ac:dyDescent="0.3">
      <c r="B873" s="8"/>
      <c r="C873" s="8"/>
      <c r="D873" s="8"/>
    </row>
    <row r="874" spans="2:4" hidden="1" x14ac:dyDescent="0.3">
      <c r="B874" s="8"/>
      <c r="C874" s="8"/>
      <c r="D874" s="8"/>
    </row>
    <row r="875" spans="2:4" hidden="1" x14ac:dyDescent="0.3">
      <c r="B875" s="8"/>
      <c r="C875" s="8"/>
      <c r="D875" s="8"/>
    </row>
    <row r="876" spans="2:4" hidden="1" x14ac:dyDescent="0.3">
      <c r="B876" s="8"/>
      <c r="C876" s="8"/>
      <c r="D876" s="8"/>
    </row>
    <row r="877" spans="2:4" hidden="1" x14ac:dyDescent="0.3">
      <c r="B877" s="8"/>
      <c r="C877" s="8"/>
      <c r="D877" s="8"/>
    </row>
    <row r="878" spans="2:4" hidden="1" x14ac:dyDescent="0.3">
      <c r="B878" s="8"/>
      <c r="C878" s="8"/>
      <c r="D878" s="8"/>
    </row>
    <row r="879" spans="2:4" hidden="1" x14ac:dyDescent="0.3">
      <c r="B879" s="8"/>
      <c r="C879" s="8"/>
      <c r="D879" s="8"/>
    </row>
    <row r="880" spans="2:4" hidden="1" x14ac:dyDescent="0.3">
      <c r="B880" s="8"/>
      <c r="C880" s="8"/>
      <c r="D880" s="8"/>
    </row>
    <row r="881" spans="2:4" hidden="1" x14ac:dyDescent="0.3">
      <c r="B881" s="8"/>
      <c r="C881" s="8"/>
      <c r="D881" s="8"/>
    </row>
    <row r="882" spans="2:4" hidden="1" x14ac:dyDescent="0.3">
      <c r="B882" s="8"/>
      <c r="C882" s="8"/>
      <c r="D882" s="8"/>
    </row>
    <row r="883" spans="2:4" hidden="1" x14ac:dyDescent="0.3">
      <c r="B883" s="8"/>
      <c r="C883" s="8"/>
      <c r="D883" s="8"/>
    </row>
    <row r="884" spans="2:4" hidden="1" x14ac:dyDescent="0.3">
      <c r="B884" s="8"/>
      <c r="C884" s="8"/>
      <c r="D884" s="8"/>
    </row>
    <row r="885" spans="2:4" hidden="1" x14ac:dyDescent="0.3">
      <c r="B885" s="8"/>
      <c r="C885" s="8"/>
      <c r="D885" s="8"/>
    </row>
    <row r="886" spans="2:4" hidden="1" x14ac:dyDescent="0.3">
      <c r="B886" s="8"/>
      <c r="C886" s="8"/>
      <c r="D886" s="8"/>
    </row>
    <row r="887" spans="2:4" hidden="1" x14ac:dyDescent="0.3">
      <c r="B887" s="8"/>
      <c r="C887" s="8"/>
      <c r="D887" s="8"/>
    </row>
    <row r="888" spans="2:4" hidden="1" x14ac:dyDescent="0.3">
      <c r="B888" s="8"/>
      <c r="C888" s="8"/>
      <c r="D888" s="8"/>
    </row>
    <row r="889" spans="2:4" hidden="1" x14ac:dyDescent="0.3">
      <c r="B889" s="8"/>
      <c r="C889" s="8"/>
      <c r="D889" s="8"/>
    </row>
    <row r="890" spans="2:4" hidden="1" x14ac:dyDescent="0.3">
      <c r="B890" s="8"/>
      <c r="C890" s="8"/>
      <c r="D890" s="8"/>
    </row>
    <row r="891" spans="2:4" hidden="1" x14ac:dyDescent="0.3">
      <c r="B891" s="8"/>
      <c r="C891" s="8"/>
      <c r="D891" s="8"/>
    </row>
    <row r="892" spans="2:4" hidden="1" x14ac:dyDescent="0.3">
      <c r="B892" s="8"/>
      <c r="C892" s="8"/>
      <c r="D892" s="8"/>
    </row>
    <row r="893" spans="2:4" hidden="1" x14ac:dyDescent="0.3">
      <c r="B893" s="8"/>
      <c r="C893" s="8"/>
      <c r="D893" s="8"/>
    </row>
    <row r="894" spans="2:4" hidden="1" x14ac:dyDescent="0.3">
      <c r="B894" s="8"/>
      <c r="C894" s="8"/>
      <c r="D894" s="8"/>
    </row>
    <row r="895" spans="2:4" hidden="1" x14ac:dyDescent="0.3">
      <c r="B895" s="8"/>
      <c r="C895" s="8"/>
      <c r="D895" s="8"/>
    </row>
    <row r="896" spans="2:4" hidden="1" x14ac:dyDescent="0.3">
      <c r="B896" s="8"/>
      <c r="C896" s="8"/>
      <c r="D896" s="8"/>
    </row>
    <row r="897" spans="2:4" hidden="1" x14ac:dyDescent="0.3">
      <c r="B897" s="8"/>
      <c r="C897" s="8"/>
      <c r="D897" s="8"/>
    </row>
    <row r="898" spans="2:4" hidden="1" x14ac:dyDescent="0.3">
      <c r="B898" s="8"/>
      <c r="C898" s="8"/>
      <c r="D898" s="8"/>
    </row>
    <row r="899" spans="2:4" hidden="1" x14ac:dyDescent="0.3">
      <c r="B899" s="8"/>
      <c r="C899" s="8"/>
      <c r="D899" s="8"/>
    </row>
    <row r="900" spans="2:4" hidden="1" x14ac:dyDescent="0.3">
      <c r="B900" s="8"/>
      <c r="C900" s="8"/>
      <c r="D900" s="8"/>
    </row>
    <row r="901" spans="2:4" hidden="1" x14ac:dyDescent="0.3">
      <c r="B901" s="8"/>
      <c r="C901" s="8"/>
      <c r="D901" s="8"/>
    </row>
    <row r="902" spans="2:4" hidden="1" x14ac:dyDescent="0.3">
      <c r="B902" s="8"/>
      <c r="C902" s="8"/>
      <c r="D902" s="8"/>
    </row>
    <row r="903" spans="2:4" hidden="1" x14ac:dyDescent="0.3">
      <c r="B903" s="8"/>
      <c r="C903" s="8"/>
      <c r="D903" s="8"/>
    </row>
    <row r="904" spans="2:4" hidden="1" x14ac:dyDescent="0.3">
      <c r="B904" s="8"/>
      <c r="C904" s="8"/>
      <c r="D904" s="8"/>
    </row>
    <row r="905" spans="2:4" hidden="1" x14ac:dyDescent="0.3">
      <c r="B905" s="8"/>
      <c r="C905" s="8"/>
      <c r="D905" s="8"/>
    </row>
    <row r="906" spans="2:4" hidden="1" x14ac:dyDescent="0.3">
      <c r="B906" s="8"/>
      <c r="C906" s="8"/>
      <c r="D906" s="8"/>
    </row>
    <row r="907" spans="2:4" hidden="1" x14ac:dyDescent="0.3">
      <c r="B907" s="8"/>
      <c r="C907" s="8"/>
      <c r="D907" s="8"/>
    </row>
    <row r="908" spans="2:4" hidden="1" x14ac:dyDescent="0.3">
      <c r="B908" s="8"/>
      <c r="C908" s="8"/>
      <c r="D908" s="8"/>
    </row>
    <row r="909" spans="2:4" hidden="1" x14ac:dyDescent="0.3">
      <c r="B909" s="8"/>
      <c r="C909" s="8"/>
      <c r="D909" s="8"/>
    </row>
    <row r="910" spans="2:4" hidden="1" x14ac:dyDescent="0.3">
      <c r="B910" s="8"/>
      <c r="C910" s="8"/>
      <c r="D910" s="8"/>
    </row>
    <row r="911" spans="2:4" hidden="1" x14ac:dyDescent="0.3">
      <c r="B911" s="8"/>
      <c r="C911" s="8"/>
      <c r="D911" s="8"/>
    </row>
    <row r="912" spans="2:4" hidden="1" x14ac:dyDescent="0.3">
      <c r="B912" s="8"/>
      <c r="C912" s="8"/>
      <c r="D912" s="8"/>
    </row>
    <row r="913" spans="2:4" hidden="1" x14ac:dyDescent="0.3">
      <c r="B913" s="8"/>
      <c r="C913" s="8"/>
      <c r="D913" s="8"/>
    </row>
    <row r="914" spans="2:4" hidden="1" x14ac:dyDescent="0.3">
      <c r="B914" s="8"/>
      <c r="C914" s="8"/>
      <c r="D914" s="8"/>
    </row>
    <row r="915" spans="2:4" hidden="1" x14ac:dyDescent="0.3">
      <c r="B915" s="8"/>
      <c r="C915" s="8"/>
      <c r="D915" s="8"/>
    </row>
    <row r="916" spans="2:4" hidden="1" x14ac:dyDescent="0.3">
      <c r="B916" s="8"/>
      <c r="C916" s="8"/>
      <c r="D916" s="8"/>
    </row>
    <row r="917" spans="2:4" hidden="1" x14ac:dyDescent="0.3">
      <c r="B917" s="8"/>
      <c r="C917" s="8"/>
      <c r="D917" s="8"/>
    </row>
    <row r="918" spans="2:4" hidden="1" x14ac:dyDescent="0.3">
      <c r="B918" s="8"/>
      <c r="C918" s="8"/>
      <c r="D918" s="8"/>
    </row>
    <row r="919" spans="2:4" hidden="1" x14ac:dyDescent="0.3">
      <c r="B919" s="8"/>
      <c r="C919" s="8"/>
      <c r="D919" s="8"/>
    </row>
    <row r="920" spans="2:4" hidden="1" x14ac:dyDescent="0.3">
      <c r="B920" s="8"/>
      <c r="C920" s="8"/>
      <c r="D920" s="8"/>
    </row>
    <row r="921" spans="2:4" hidden="1" x14ac:dyDescent="0.3">
      <c r="B921" s="8"/>
      <c r="C921" s="8"/>
      <c r="D921" s="8"/>
    </row>
    <row r="922" spans="2:4" hidden="1" x14ac:dyDescent="0.3">
      <c r="B922" s="8"/>
      <c r="C922" s="8"/>
      <c r="D922" s="8"/>
    </row>
    <row r="923" spans="2:4" hidden="1" x14ac:dyDescent="0.3">
      <c r="B923" s="8"/>
      <c r="C923" s="8"/>
      <c r="D923" s="8"/>
    </row>
    <row r="924" spans="2:4" hidden="1" x14ac:dyDescent="0.3">
      <c r="B924" s="8"/>
      <c r="C924" s="8"/>
      <c r="D924" s="8"/>
    </row>
    <row r="925" spans="2:4" hidden="1" x14ac:dyDescent="0.3">
      <c r="B925" s="8"/>
      <c r="C925" s="8"/>
      <c r="D925" s="8"/>
    </row>
    <row r="926" spans="2:4" hidden="1" x14ac:dyDescent="0.3">
      <c r="B926" s="8"/>
      <c r="C926" s="8"/>
      <c r="D926" s="8"/>
    </row>
    <row r="927" spans="2:4" hidden="1" x14ac:dyDescent="0.3">
      <c r="B927" s="8"/>
      <c r="C927" s="8"/>
      <c r="D927" s="8"/>
    </row>
    <row r="928" spans="2:4" hidden="1" x14ac:dyDescent="0.3">
      <c r="B928" s="8"/>
      <c r="C928" s="8"/>
      <c r="D928" s="8"/>
    </row>
    <row r="929" spans="2:4" hidden="1" x14ac:dyDescent="0.3">
      <c r="B929" s="8"/>
      <c r="C929" s="8"/>
      <c r="D929" s="8"/>
    </row>
    <row r="930" spans="2:4" hidden="1" x14ac:dyDescent="0.3">
      <c r="B930" s="8"/>
      <c r="C930" s="8"/>
      <c r="D930" s="8"/>
    </row>
    <row r="931" spans="2:4" hidden="1" x14ac:dyDescent="0.3">
      <c r="B931" s="8"/>
      <c r="C931" s="8"/>
      <c r="D931" s="8"/>
    </row>
    <row r="932" spans="2:4" hidden="1" x14ac:dyDescent="0.3">
      <c r="B932" s="8"/>
      <c r="C932" s="8"/>
      <c r="D932" s="8"/>
    </row>
    <row r="933" spans="2:4" hidden="1" x14ac:dyDescent="0.3">
      <c r="B933" s="8"/>
      <c r="C933" s="8"/>
      <c r="D933" s="8"/>
    </row>
    <row r="934" spans="2:4" hidden="1" x14ac:dyDescent="0.3">
      <c r="B934" s="8"/>
      <c r="C934" s="8"/>
      <c r="D934" s="8"/>
    </row>
    <row r="935" spans="2:4" hidden="1" x14ac:dyDescent="0.3">
      <c r="B935" s="8"/>
      <c r="C935" s="8"/>
      <c r="D935" s="8"/>
    </row>
    <row r="936" spans="2:4" hidden="1" x14ac:dyDescent="0.3">
      <c r="B936" s="8"/>
      <c r="C936" s="8"/>
      <c r="D936" s="8"/>
    </row>
    <row r="937" spans="2:4" hidden="1" x14ac:dyDescent="0.3">
      <c r="B937" s="8"/>
      <c r="C937" s="8"/>
      <c r="D937" s="8"/>
    </row>
    <row r="938" spans="2:4" hidden="1" x14ac:dyDescent="0.3">
      <c r="B938" s="8"/>
      <c r="C938" s="8"/>
      <c r="D938" s="8"/>
    </row>
    <row r="939" spans="2:4" hidden="1" x14ac:dyDescent="0.3">
      <c r="B939" s="8"/>
      <c r="C939" s="8"/>
      <c r="D939" s="8"/>
    </row>
    <row r="940" spans="2:4" hidden="1" x14ac:dyDescent="0.3">
      <c r="B940" s="8"/>
      <c r="C940" s="8"/>
      <c r="D940" s="8"/>
    </row>
    <row r="941" spans="2:4" hidden="1" x14ac:dyDescent="0.3">
      <c r="B941" s="8"/>
      <c r="C941" s="8"/>
      <c r="D941" s="8"/>
    </row>
    <row r="942" spans="2:4" hidden="1" x14ac:dyDescent="0.3">
      <c r="B942" s="8"/>
      <c r="C942" s="8"/>
      <c r="D942" s="8"/>
    </row>
    <row r="943" spans="2:4" hidden="1" x14ac:dyDescent="0.3">
      <c r="B943" s="8"/>
      <c r="C943" s="8"/>
      <c r="D943" s="8"/>
    </row>
    <row r="944" spans="2:4" hidden="1" x14ac:dyDescent="0.3">
      <c r="B944" s="8"/>
      <c r="C944" s="8"/>
      <c r="D944" s="8"/>
    </row>
    <row r="945" spans="2:4" hidden="1" x14ac:dyDescent="0.3">
      <c r="B945" s="8"/>
      <c r="C945" s="8"/>
      <c r="D945" s="8"/>
    </row>
    <row r="946" spans="2:4" hidden="1" x14ac:dyDescent="0.3">
      <c r="B946" s="8"/>
      <c r="C946" s="8"/>
      <c r="D946" s="8"/>
    </row>
    <row r="947" spans="2:4" hidden="1" x14ac:dyDescent="0.3">
      <c r="B947" s="8"/>
      <c r="C947" s="8"/>
      <c r="D947" s="8"/>
    </row>
    <row r="948" spans="2:4" hidden="1" x14ac:dyDescent="0.3">
      <c r="B948" s="8"/>
      <c r="C948" s="8"/>
      <c r="D948" s="8"/>
    </row>
    <row r="949" spans="2:4" hidden="1" x14ac:dyDescent="0.3">
      <c r="B949" s="8"/>
      <c r="C949" s="8"/>
      <c r="D949" s="8"/>
    </row>
    <row r="950" spans="2:4" hidden="1" x14ac:dyDescent="0.3">
      <c r="B950" s="8"/>
      <c r="C950" s="8"/>
      <c r="D950" s="8"/>
    </row>
    <row r="951" spans="2:4" hidden="1" x14ac:dyDescent="0.3">
      <c r="B951" s="8"/>
      <c r="C951" s="8"/>
      <c r="D951" s="8"/>
    </row>
    <row r="952" spans="2:4" hidden="1" x14ac:dyDescent="0.3">
      <c r="B952" s="8"/>
      <c r="C952" s="8"/>
      <c r="D952" s="8"/>
    </row>
    <row r="953" spans="2:4" hidden="1" x14ac:dyDescent="0.3">
      <c r="B953" s="8"/>
      <c r="C953" s="8"/>
      <c r="D953" s="8"/>
    </row>
    <row r="954" spans="2:4" hidden="1" x14ac:dyDescent="0.3">
      <c r="B954" s="8"/>
      <c r="C954" s="8"/>
      <c r="D954" s="8"/>
    </row>
    <row r="955" spans="2:4" hidden="1" x14ac:dyDescent="0.3">
      <c r="B955" s="8"/>
      <c r="C955" s="8"/>
      <c r="D955" s="8"/>
    </row>
    <row r="956" spans="2:4" hidden="1" x14ac:dyDescent="0.3">
      <c r="B956" s="8"/>
      <c r="C956" s="8"/>
      <c r="D956" s="8"/>
    </row>
    <row r="957" spans="2:4" hidden="1" x14ac:dyDescent="0.3">
      <c r="B957" s="8"/>
      <c r="C957" s="8"/>
      <c r="D957" s="8"/>
    </row>
    <row r="958" spans="2:4" hidden="1" x14ac:dyDescent="0.3">
      <c r="B958" s="8"/>
      <c r="C958" s="8"/>
      <c r="D958" s="8"/>
    </row>
    <row r="959" spans="2:4" hidden="1" x14ac:dyDescent="0.3">
      <c r="B959" s="8"/>
      <c r="C959" s="8"/>
      <c r="D959" s="8"/>
    </row>
    <row r="960" spans="2:4" hidden="1" x14ac:dyDescent="0.3">
      <c r="B960" s="8"/>
      <c r="C960" s="8"/>
      <c r="D960" s="8"/>
    </row>
    <row r="961" spans="2:4" hidden="1" x14ac:dyDescent="0.3">
      <c r="B961" s="8"/>
      <c r="C961" s="8"/>
      <c r="D961" s="8"/>
    </row>
    <row r="962" spans="2:4" hidden="1" x14ac:dyDescent="0.3">
      <c r="B962" s="8"/>
      <c r="C962" s="8"/>
      <c r="D962" s="8"/>
    </row>
    <row r="963" spans="2:4" hidden="1" x14ac:dyDescent="0.3">
      <c r="B963" s="8"/>
      <c r="C963" s="8"/>
      <c r="D963" s="8"/>
    </row>
    <row r="964" spans="2:4" hidden="1" x14ac:dyDescent="0.3">
      <c r="B964" s="8"/>
      <c r="C964" s="8"/>
      <c r="D964" s="8"/>
    </row>
    <row r="965" spans="2:4" hidden="1" x14ac:dyDescent="0.3">
      <c r="B965" s="8"/>
      <c r="C965" s="8"/>
      <c r="D965" s="8"/>
    </row>
    <row r="966" spans="2:4" hidden="1" x14ac:dyDescent="0.3">
      <c r="B966" s="8"/>
      <c r="C966" s="8"/>
      <c r="D966" s="8"/>
    </row>
    <row r="967" spans="2:4" hidden="1" x14ac:dyDescent="0.3">
      <c r="B967" s="8"/>
      <c r="C967" s="8"/>
      <c r="D967" s="8"/>
    </row>
    <row r="968" spans="2:4" hidden="1" x14ac:dyDescent="0.3">
      <c r="B968" s="8"/>
      <c r="C968" s="8"/>
      <c r="D968" s="8"/>
    </row>
    <row r="969" spans="2:4" hidden="1" x14ac:dyDescent="0.3">
      <c r="B969" s="8"/>
      <c r="C969" s="8"/>
      <c r="D969" s="8"/>
    </row>
    <row r="970" spans="2:4" hidden="1" x14ac:dyDescent="0.3">
      <c r="B970" s="8"/>
      <c r="C970" s="8"/>
      <c r="D970" s="8"/>
    </row>
    <row r="971" spans="2:4" hidden="1" x14ac:dyDescent="0.3">
      <c r="B971" s="8"/>
      <c r="C971" s="8"/>
      <c r="D971" s="8"/>
    </row>
    <row r="972" spans="2:4" hidden="1" x14ac:dyDescent="0.3">
      <c r="B972" s="8"/>
      <c r="C972" s="8"/>
      <c r="D972" s="8"/>
    </row>
    <row r="973" spans="2:4" hidden="1" x14ac:dyDescent="0.3">
      <c r="B973" s="8"/>
      <c r="C973" s="8"/>
      <c r="D973" s="8"/>
    </row>
    <row r="974" spans="2:4" hidden="1" x14ac:dyDescent="0.3">
      <c r="B974" s="8"/>
      <c r="C974" s="8"/>
      <c r="D974" s="8"/>
    </row>
    <row r="975" spans="2:4" hidden="1" x14ac:dyDescent="0.3">
      <c r="B975" s="8"/>
      <c r="C975" s="8"/>
      <c r="D975" s="8"/>
    </row>
    <row r="976" spans="2:4" hidden="1" x14ac:dyDescent="0.3">
      <c r="B976" s="8"/>
      <c r="C976" s="8"/>
      <c r="D976" s="8"/>
    </row>
    <row r="977" spans="2:4" hidden="1" x14ac:dyDescent="0.3">
      <c r="B977" s="8"/>
      <c r="C977" s="8"/>
      <c r="D977" s="8"/>
    </row>
    <row r="978" spans="2:4" hidden="1" x14ac:dyDescent="0.3">
      <c r="B978" s="8"/>
      <c r="C978" s="8"/>
      <c r="D978" s="8"/>
    </row>
    <row r="979" spans="2:4" hidden="1" x14ac:dyDescent="0.3">
      <c r="B979" s="8"/>
      <c r="C979" s="8"/>
      <c r="D979" s="8"/>
    </row>
    <row r="980" spans="2:4" hidden="1" x14ac:dyDescent="0.3">
      <c r="B980" s="8"/>
      <c r="C980" s="8"/>
      <c r="D980" s="8"/>
    </row>
    <row r="981" spans="2:4" hidden="1" x14ac:dyDescent="0.3">
      <c r="B981" s="8"/>
      <c r="C981" s="8"/>
      <c r="D981" s="8"/>
    </row>
    <row r="982" spans="2:4" hidden="1" x14ac:dyDescent="0.3">
      <c r="B982" s="8"/>
      <c r="C982" s="8"/>
      <c r="D982" s="8"/>
    </row>
    <row r="983" spans="2:4" hidden="1" x14ac:dyDescent="0.3">
      <c r="B983" s="8"/>
      <c r="C983" s="8"/>
      <c r="D983" s="8"/>
    </row>
    <row r="984" spans="2:4" hidden="1" x14ac:dyDescent="0.3">
      <c r="B984" s="8"/>
      <c r="C984" s="8"/>
      <c r="D984" s="8"/>
    </row>
    <row r="985" spans="2:4" hidden="1" x14ac:dyDescent="0.3">
      <c r="B985" s="8"/>
      <c r="C985" s="8"/>
      <c r="D985" s="8"/>
    </row>
    <row r="986" spans="2:4" hidden="1" x14ac:dyDescent="0.3">
      <c r="B986" s="8"/>
      <c r="C986" s="8"/>
      <c r="D986" s="8"/>
    </row>
    <row r="987" spans="2:4" hidden="1" x14ac:dyDescent="0.3">
      <c r="B987" s="8"/>
      <c r="C987" s="8"/>
      <c r="D987" s="8"/>
    </row>
    <row r="988" spans="2:4" hidden="1" x14ac:dyDescent="0.3">
      <c r="B988" s="8"/>
      <c r="C988" s="8"/>
      <c r="D988" s="8"/>
    </row>
    <row r="989" spans="2:4" hidden="1" x14ac:dyDescent="0.3">
      <c r="B989" s="8"/>
      <c r="C989" s="8"/>
      <c r="D989" s="8"/>
    </row>
    <row r="990" spans="2:4" hidden="1" x14ac:dyDescent="0.3">
      <c r="B990" s="8"/>
      <c r="C990" s="8"/>
      <c r="D990" s="8"/>
    </row>
    <row r="991" spans="2:4" hidden="1" x14ac:dyDescent="0.3">
      <c r="B991" s="8"/>
      <c r="C991" s="8"/>
      <c r="D991" s="8"/>
    </row>
    <row r="992" spans="2:4" hidden="1" x14ac:dyDescent="0.3">
      <c r="B992" s="8"/>
      <c r="C992" s="8"/>
      <c r="D992" s="8"/>
    </row>
    <row r="993" spans="2:4" hidden="1" x14ac:dyDescent="0.3">
      <c r="B993" s="8"/>
      <c r="C993" s="8"/>
      <c r="D993" s="8"/>
    </row>
    <row r="994" spans="2:4" hidden="1" x14ac:dyDescent="0.3">
      <c r="B994" s="8"/>
      <c r="C994" s="8"/>
      <c r="D994" s="8"/>
    </row>
    <row r="995" spans="2:4" hidden="1" x14ac:dyDescent="0.3">
      <c r="B995" s="8"/>
      <c r="C995" s="8"/>
      <c r="D995" s="8"/>
    </row>
    <row r="996" spans="2:4" hidden="1" x14ac:dyDescent="0.3">
      <c r="B996" s="8"/>
      <c r="C996" s="8"/>
      <c r="D996" s="8"/>
    </row>
    <row r="997" spans="2:4" hidden="1" x14ac:dyDescent="0.3">
      <c r="B997" s="8"/>
      <c r="C997" s="8"/>
      <c r="D997" s="8"/>
    </row>
    <row r="998" spans="2:4" hidden="1" x14ac:dyDescent="0.3">
      <c r="B998" s="8"/>
      <c r="C998" s="8"/>
      <c r="D998" s="8"/>
    </row>
    <row r="999" spans="2:4" hidden="1" x14ac:dyDescent="0.3">
      <c r="B999" s="8"/>
      <c r="C999" s="8"/>
      <c r="D999" s="8"/>
    </row>
    <row r="1000" spans="2:4" hidden="1" x14ac:dyDescent="0.3">
      <c r="B1000" s="8"/>
      <c r="C1000" s="8"/>
      <c r="D1000" s="8"/>
    </row>
    <row r="1001" spans="2:4" hidden="1" x14ac:dyDescent="0.3">
      <c r="B1001" s="8"/>
      <c r="C1001" s="8"/>
      <c r="D1001" s="8"/>
    </row>
    <row r="1002" spans="2:4" hidden="1" x14ac:dyDescent="0.3">
      <c r="B1002" s="8"/>
      <c r="C1002" s="8"/>
      <c r="D1002" s="8"/>
    </row>
    <row r="1003" spans="2:4" hidden="1" x14ac:dyDescent="0.3">
      <c r="B1003" s="8"/>
      <c r="C1003" s="8"/>
      <c r="D1003" s="8"/>
    </row>
    <row r="1004" spans="2:4" hidden="1" x14ac:dyDescent="0.3">
      <c r="B1004" s="8"/>
      <c r="C1004" s="8"/>
      <c r="D1004" s="8"/>
    </row>
    <row r="1005" spans="2:4" hidden="1" x14ac:dyDescent="0.3">
      <c r="B1005" s="8"/>
      <c r="C1005" s="8"/>
      <c r="D1005" s="8"/>
    </row>
    <row r="1006" spans="2:4" hidden="1" x14ac:dyDescent="0.3">
      <c r="B1006" s="8"/>
      <c r="C1006" s="8"/>
      <c r="D1006" s="8"/>
    </row>
    <row r="1007" spans="2:4" hidden="1" x14ac:dyDescent="0.3">
      <c r="B1007" s="8"/>
      <c r="C1007" s="8"/>
      <c r="D1007" s="8"/>
    </row>
    <row r="1008" spans="2:4" hidden="1" x14ac:dyDescent="0.3">
      <c r="B1008" s="8"/>
      <c r="C1008" s="8"/>
      <c r="D1008" s="8"/>
    </row>
    <row r="1009" spans="2:4" hidden="1" x14ac:dyDescent="0.3">
      <c r="B1009" s="8"/>
      <c r="C1009" s="8"/>
      <c r="D1009" s="8"/>
    </row>
    <row r="1010" spans="2:4" hidden="1" x14ac:dyDescent="0.3">
      <c r="B1010" s="8"/>
      <c r="C1010" s="8"/>
      <c r="D1010" s="8"/>
    </row>
    <row r="1011" spans="2:4" hidden="1" x14ac:dyDescent="0.3">
      <c r="B1011" s="8"/>
      <c r="C1011" s="8"/>
      <c r="D1011" s="8"/>
    </row>
    <row r="1012" spans="2:4" hidden="1" x14ac:dyDescent="0.3">
      <c r="B1012" s="8"/>
      <c r="C1012" s="8"/>
      <c r="D1012" s="8"/>
    </row>
    <row r="1013" spans="2:4" hidden="1" x14ac:dyDescent="0.3">
      <c r="B1013" s="8"/>
      <c r="C1013" s="8"/>
      <c r="D1013" s="8"/>
    </row>
    <row r="1014" spans="2:4" hidden="1" x14ac:dyDescent="0.3">
      <c r="B1014" s="8"/>
      <c r="C1014" s="8"/>
      <c r="D1014" s="8"/>
    </row>
    <row r="1015" spans="2:4" x14ac:dyDescent="0.3"/>
    <row r="1016" spans="2:4" hidden="1" x14ac:dyDescent="0.3">
      <c r="C1016" s="13" t="s">
        <v>205</v>
      </c>
    </row>
    <row r="1017" spans="2:4" x14ac:dyDescent="0.3"/>
    <row r="1018" spans="2:4" x14ac:dyDescent="0.3"/>
    <row r="1019" spans="2:4" x14ac:dyDescent="0.3"/>
    <row r="1020" spans="2:4" x14ac:dyDescent="0.3"/>
    <row r="1021" spans="2:4" x14ac:dyDescent="0.3"/>
    <row r="1022" spans="2:4" x14ac:dyDescent="0.3"/>
    <row r="1023" spans="2:4" x14ac:dyDescent="0.3"/>
    <row r="1024" spans="2:4" x14ac:dyDescent="0.3"/>
    <row r="1026" x14ac:dyDescent="0.3"/>
    <row r="1027" x14ac:dyDescent="0.3"/>
    <row r="1028" x14ac:dyDescent="0.3"/>
    <row r="1029" x14ac:dyDescent="0.3"/>
  </sheetData>
  <mergeCells count="4">
    <mergeCell ref="B3:D3"/>
    <mergeCell ref="B31:D31"/>
    <mergeCell ref="B53:D53"/>
    <mergeCell ref="B58:D58"/>
  </mergeCell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Roman,obyčejné"&amp;12&amp;A</oddHeader>
    <oddFooter>&amp;C&amp;"Times New Roman,obyčejné"&amp;12Page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3A2C7"/>
  </sheetPr>
  <dimension ref="A1:AMJ295"/>
  <sheetViews>
    <sheetView zoomScaleNormal="100" workbookViewId="0"/>
  </sheetViews>
  <sheetFormatPr defaultColWidth="113.44140625" defaultRowHeight="14.4" x14ac:dyDescent="0.3"/>
  <cols>
    <col min="1" max="1" width="5.5546875" style="101" customWidth="1"/>
    <col min="2" max="2" width="8.77734375" style="13" customWidth="1"/>
    <col min="3" max="3" width="115.77734375" style="13" customWidth="1"/>
    <col min="4" max="4" width="118.44140625" style="13" customWidth="1"/>
    <col min="5" max="10" width="30.77734375" style="76" hidden="1" customWidth="1"/>
    <col min="11" max="1024" width="113.21875" style="13" hidden="1"/>
  </cols>
  <sheetData>
    <row r="1" spans="1:10" s="104" customFormat="1" ht="13.2" x14ac:dyDescent="0.25">
      <c r="A1" s="122"/>
      <c r="B1" s="123" t="s">
        <v>120</v>
      </c>
      <c r="C1" s="124" t="s">
        <v>411</v>
      </c>
      <c r="D1" s="125" t="s">
        <v>412</v>
      </c>
      <c r="E1" s="76"/>
      <c r="F1" s="76"/>
      <c r="G1" s="76"/>
      <c r="H1" s="76"/>
      <c r="I1" s="76"/>
      <c r="J1" s="76"/>
    </row>
    <row r="2" spans="1:10" x14ac:dyDescent="0.3">
      <c r="A2" s="122"/>
      <c r="B2" s="126"/>
      <c r="C2" s="127"/>
      <c r="D2" s="128"/>
    </row>
    <row r="3" spans="1:10" ht="16.8" x14ac:dyDescent="0.3">
      <c r="A3" s="122"/>
      <c r="B3" s="129" t="s">
        <v>209</v>
      </c>
      <c r="C3" s="130"/>
      <c r="D3" s="131"/>
    </row>
    <row r="4" spans="1:10" x14ac:dyDescent="0.3">
      <c r="A4" s="122"/>
      <c r="B4" s="132" t="s">
        <v>413</v>
      </c>
      <c r="C4" s="133" t="s">
        <v>414</v>
      </c>
      <c r="D4" s="134"/>
    </row>
    <row r="5" spans="1:10" s="111" customFormat="1" ht="13.8" x14ac:dyDescent="0.25">
      <c r="A5" s="122"/>
      <c r="B5" s="108"/>
      <c r="C5" s="109"/>
      <c r="D5" s="135" t="s">
        <v>415</v>
      </c>
      <c r="E5" s="76"/>
      <c r="F5" s="76"/>
      <c r="G5" s="76"/>
      <c r="H5" s="76"/>
      <c r="I5" s="76"/>
      <c r="J5" s="76"/>
    </row>
    <row r="6" spans="1:10" ht="15" customHeight="1" x14ac:dyDescent="0.3">
      <c r="A6" s="122"/>
      <c r="B6" s="136" t="s">
        <v>416</v>
      </c>
      <c r="C6" s="137"/>
      <c r="D6" s="138"/>
    </row>
    <row r="7" spans="1:10" ht="13.95" customHeight="1" x14ac:dyDescent="0.3">
      <c r="A7" s="122"/>
      <c r="B7" s="132" t="s">
        <v>417</v>
      </c>
      <c r="C7" s="139" t="s">
        <v>418</v>
      </c>
      <c r="D7" s="179" t="s">
        <v>419</v>
      </c>
    </row>
    <row r="8" spans="1:10" x14ac:dyDescent="0.3">
      <c r="A8" s="122"/>
      <c r="B8" s="132" t="s">
        <v>420</v>
      </c>
      <c r="C8" s="139" t="s">
        <v>421</v>
      </c>
      <c r="D8" s="179"/>
    </row>
    <row r="9" spans="1:10" x14ac:dyDescent="0.3">
      <c r="A9" s="122"/>
      <c r="B9" s="132" t="s">
        <v>422</v>
      </c>
      <c r="C9" s="139" t="s">
        <v>423</v>
      </c>
      <c r="D9" s="179"/>
    </row>
    <row r="10" spans="1:10" x14ac:dyDescent="0.3">
      <c r="A10" s="122"/>
      <c r="B10" s="132" t="s">
        <v>424</v>
      </c>
      <c r="C10" s="139" t="s">
        <v>425</v>
      </c>
      <c r="D10" s="179"/>
    </row>
    <row r="11" spans="1:10" x14ac:dyDescent="0.3">
      <c r="A11" s="122"/>
      <c r="B11" s="108"/>
      <c r="C11" s="109"/>
      <c r="D11" s="135" t="s">
        <v>426</v>
      </c>
    </row>
    <row r="12" spans="1:10" x14ac:dyDescent="0.3">
      <c r="A12" s="122"/>
      <c r="B12" s="108"/>
      <c r="C12" s="109"/>
      <c r="D12" s="135" t="s">
        <v>427</v>
      </c>
    </row>
    <row r="13" spans="1:10" x14ac:dyDescent="0.3">
      <c r="A13" s="122"/>
      <c r="B13" s="132" t="s">
        <v>428</v>
      </c>
      <c r="C13" s="139" t="s">
        <v>429</v>
      </c>
      <c r="D13" s="134"/>
    </row>
    <row r="14" spans="1:10" x14ac:dyDescent="0.3">
      <c r="A14" s="122"/>
      <c r="B14" s="108"/>
      <c r="C14" s="109"/>
      <c r="D14" s="135" t="s">
        <v>426</v>
      </c>
    </row>
    <row r="15" spans="1:10" x14ac:dyDescent="0.3">
      <c r="A15" s="122"/>
      <c r="B15" s="108"/>
      <c r="C15" s="109"/>
      <c r="D15" s="135" t="s">
        <v>430</v>
      </c>
    </row>
    <row r="16" spans="1:10" x14ac:dyDescent="0.3">
      <c r="A16" s="122"/>
      <c r="B16" s="132" t="s">
        <v>431</v>
      </c>
      <c r="C16" s="139" t="s">
        <v>432</v>
      </c>
      <c r="D16" s="134"/>
    </row>
    <row r="17" spans="1:10" x14ac:dyDescent="0.3">
      <c r="A17" s="122"/>
      <c r="B17" s="108"/>
      <c r="C17" s="109"/>
      <c r="D17" s="135" t="s">
        <v>433</v>
      </c>
    </row>
    <row r="18" spans="1:10" x14ac:dyDescent="0.3">
      <c r="A18" s="122"/>
      <c r="B18" s="108"/>
      <c r="C18" s="109"/>
      <c r="D18" s="135" t="s">
        <v>434</v>
      </c>
    </row>
    <row r="19" spans="1:10" x14ac:dyDescent="0.3">
      <c r="A19" s="122"/>
      <c r="B19" s="132" t="s">
        <v>435</v>
      </c>
      <c r="C19" s="139" t="s">
        <v>436</v>
      </c>
      <c r="D19" s="134"/>
    </row>
    <row r="20" spans="1:10" s="111" customFormat="1" ht="13.8" x14ac:dyDescent="0.25">
      <c r="A20" s="122"/>
      <c r="B20" s="108"/>
      <c r="C20" s="109"/>
      <c r="D20" s="135" t="s">
        <v>437</v>
      </c>
      <c r="E20" s="76"/>
      <c r="F20" s="76"/>
      <c r="G20" s="76"/>
      <c r="H20" s="76"/>
      <c r="I20" s="76"/>
      <c r="J20" s="76"/>
    </row>
    <row r="21" spans="1:10" x14ac:dyDescent="0.3">
      <c r="A21" s="122"/>
      <c r="B21" s="108"/>
      <c r="C21" s="109"/>
      <c r="D21" s="135" t="s">
        <v>434</v>
      </c>
    </row>
    <row r="22" spans="1:10" ht="16.8" x14ac:dyDescent="0.3">
      <c r="A22" s="122"/>
      <c r="B22" s="136" t="s">
        <v>262</v>
      </c>
      <c r="C22" s="137"/>
      <c r="D22" s="138"/>
    </row>
    <row r="23" spans="1:10" x14ac:dyDescent="0.3">
      <c r="A23" s="122"/>
      <c r="B23" s="132" t="s">
        <v>438</v>
      </c>
      <c r="C23" s="139" t="s">
        <v>439</v>
      </c>
      <c r="D23" s="134"/>
    </row>
    <row r="24" spans="1:10" x14ac:dyDescent="0.3">
      <c r="A24" s="122"/>
      <c r="B24" s="108"/>
      <c r="C24" s="109"/>
      <c r="D24" s="135" t="s">
        <v>440</v>
      </c>
    </row>
    <row r="25" spans="1:10" x14ac:dyDescent="0.3">
      <c r="A25" s="122"/>
      <c r="B25" s="132" t="s">
        <v>441</v>
      </c>
      <c r="C25" s="139" t="s">
        <v>442</v>
      </c>
      <c r="D25" s="134"/>
    </row>
    <row r="26" spans="1:10" x14ac:dyDescent="0.3">
      <c r="A26" s="122"/>
      <c r="B26" s="108"/>
      <c r="C26" s="109"/>
      <c r="D26" s="135" t="s">
        <v>443</v>
      </c>
    </row>
    <row r="27" spans="1:10" x14ac:dyDescent="0.3">
      <c r="A27" s="122"/>
      <c r="B27" s="108"/>
      <c r="C27" s="109"/>
      <c r="D27" s="135" t="s">
        <v>444</v>
      </c>
    </row>
    <row r="28" spans="1:10" x14ac:dyDescent="0.3">
      <c r="A28" s="122"/>
      <c r="B28" s="108"/>
      <c r="C28" s="109"/>
      <c r="D28" s="135" t="s">
        <v>445</v>
      </c>
    </row>
    <row r="29" spans="1:10" x14ac:dyDescent="0.3">
      <c r="A29" s="122"/>
      <c r="B29" s="132" t="s">
        <v>446</v>
      </c>
      <c r="C29" s="139" t="s">
        <v>447</v>
      </c>
      <c r="D29" s="134"/>
    </row>
    <row r="30" spans="1:10" x14ac:dyDescent="0.3">
      <c r="A30" s="122"/>
      <c r="B30" s="108"/>
      <c r="C30" s="109"/>
      <c r="D30" s="135" t="s">
        <v>448</v>
      </c>
    </row>
    <row r="31" spans="1:10" s="111" customFormat="1" ht="13.8" x14ac:dyDescent="0.25">
      <c r="A31" s="122"/>
      <c r="B31" s="108"/>
      <c r="C31" s="109"/>
      <c r="D31" s="135" t="s">
        <v>449</v>
      </c>
      <c r="E31" s="76"/>
      <c r="F31" s="76"/>
      <c r="G31" s="76"/>
      <c r="H31" s="76"/>
      <c r="I31" s="76"/>
      <c r="J31" s="76"/>
    </row>
    <row r="32" spans="1:10" x14ac:dyDescent="0.3">
      <c r="A32" s="122"/>
      <c r="B32" s="108"/>
      <c r="C32" s="109"/>
      <c r="D32" s="135" t="s">
        <v>450</v>
      </c>
    </row>
    <row r="33" spans="1:4" ht="16.8" x14ac:dyDescent="0.3">
      <c r="A33" s="122"/>
      <c r="B33" s="140" t="s">
        <v>323</v>
      </c>
      <c r="C33" s="141"/>
      <c r="D33" s="142"/>
    </row>
    <row r="34" spans="1:4" x14ac:dyDescent="0.3">
      <c r="A34" s="122"/>
      <c r="B34" s="143"/>
      <c r="C34" s="144"/>
      <c r="D34" s="145"/>
    </row>
    <row r="35" spans="1:4" x14ac:dyDescent="0.3">
      <c r="A35" s="122"/>
      <c r="B35" s="132" t="s">
        <v>451</v>
      </c>
      <c r="C35" s="139" t="s">
        <v>452</v>
      </c>
      <c r="D35" s="134"/>
    </row>
    <row r="36" spans="1:4" x14ac:dyDescent="0.3">
      <c r="A36" s="122"/>
      <c r="B36" s="132" t="s">
        <v>453</v>
      </c>
      <c r="C36" s="139" t="s">
        <v>454</v>
      </c>
      <c r="D36" s="134"/>
    </row>
    <row r="37" spans="1:4" x14ac:dyDescent="0.3">
      <c r="A37" s="122"/>
      <c r="B37" s="108"/>
      <c r="C37" s="109"/>
      <c r="D37" s="135" t="s">
        <v>455</v>
      </c>
    </row>
    <row r="38" spans="1:4" x14ac:dyDescent="0.3">
      <c r="A38" s="122"/>
      <c r="B38" s="132" t="s">
        <v>456</v>
      </c>
      <c r="C38" s="139" t="s">
        <v>457</v>
      </c>
      <c r="D38" s="134"/>
    </row>
    <row r="39" spans="1:4" x14ac:dyDescent="0.3">
      <c r="A39" s="122"/>
      <c r="B39" s="108"/>
      <c r="C39" s="109"/>
      <c r="D39" s="135" t="s">
        <v>458</v>
      </c>
    </row>
    <row r="40" spans="1:4" x14ac:dyDescent="0.3">
      <c r="A40" s="122"/>
      <c r="B40" s="132" t="s">
        <v>459</v>
      </c>
      <c r="C40" s="139" t="s">
        <v>460</v>
      </c>
      <c r="D40" s="134"/>
    </row>
    <row r="41" spans="1:4" x14ac:dyDescent="0.3">
      <c r="A41" s="122"/>
      <c r="B41" s="108"/>
      <c r="C41" s="109"/>
      <c r="D41" s="135" t="s">
        <v>461</v>
      </c>
    </row>
    <row r="42" spans="1:4" ht="28.2" x14ac:dyDescent="0.3">
      <c r="A42" s="122"/>
      <c r="B42" s="132" t="s">
        <v>462</v>
      </c>
      <c r="C42" s="139" t="s">
        <v>463</v>
      </c>
      <c r="D42" s="134"/>
    </row>
    <row r="43" spans="1:4" x14ac:dyDescent="0.3">
      <c r="A43" s="122"/>
      <c r="B43" s="108"/>
      <c r="C43" s="109"/>
      <c r="D43" s="135" t="s">
        <v>464</v>
      </c>
    </row>
    <row r="44" spans="1:4" x14ac:dyDescent="0.3">
      <c r="A44" s="122"/>
      <c r="B44" s="108"/>
      <c r="C44" s="109"/>
      <c r="D44" s="135" t="s">
        <v>465</v>
      </c>
    </row>
    <row r="45" spans="1:4" x14ac:dyDescent="0.3">
      <c r="A45" s="122"/>
      <c r="B45" s="132" t="s">
        <v>466</v>
      </c>
      <c r="C45" s="139" t="s">
        <v>467</v>
      </c>
      <c r="D45" s="134"/>
    </row>
    <row r="46" spans="1:4" x14ac:dyDescent="0.3">
      <c r="A46" s="122"/>
      <c r="B46" s="132" t="s">
        <v>468</v>
      </c>
      <c r="C46" s="139" t="s">
        <v>469</v>
      </c>
      <c r="D46" s="134"/>
    </row>
    <row r="47" spans="1:4" x14ac:dyDescent="0.3">
      <c r="A47" s="122"/>
      <c r="B47" s="132" t="s">
        <v>470</v>
      </c>
      <c r="C47" s="139" t="s">
        <v>471</v>
      </c>
      <c r="D47" s="134"/>
    </row>
    <row r="48" spans="1:4" x14ac:dyDescent="0.3">
      <c r="A48" s="122"/>
      <c r="B48" s="108"/>
      <c r="C48" s="109"/>
      <c r="D48" s="135" t="s">
        <v>472</v>
      </c>
    </row>
    <row r="49" spans="1:10" x14ac:dyDescent="0.3">
      <c r="A49" s="122"/>
      <c r="B49" s="108"/>
      <c r="C49" s="109"/>
      <c r="D49" s="135" t="s">
        <v>473</v>
      </c>
    </row>
    <row r="50" spans="1:10" x14ac:dyDescent="0.3">
      <c r="A50" s="122"/>
      <c r="B50" s="132" t="s">
        <v>474</v>
      </c>
      <c r="C50" s="139" t="s">
        <v>475</v>
      </c>
      <c r="D50" s="134"/>
    </row>
    <row r="51" spans="1:10" x14ac:dyDescent="0.3">
      <c r="A51" s="122"/>
      <c r="B51" s="108"/>
      <c r="C51" s="109"/>
      <c r="D51" s="135" t="s">
        <v>476</v>
      </c>
    </row>
    <row r="52" spans="1:10" x14ac:dyDescent="0.3">
      <c r="A52" s="122"/>
      <c r="B52" s="132" t="s">
        <v>477</v>
      </c>
      <c r="C52" s="139" t="s">
        <v>478</v>
      </c>
      <c r="D52" s="134"/>
    </row>
    <row r="53" spans="1:10" ht="27" x14ac:dyDescent="0.3">
      <c r="A53" s="122"/>
      <c r="B53" s="108"/>
      <c r="C53" s="109"/>
      <c r="D53" s="135" t="s">
        <v>479</v>
      </c>
    </row>
    <row r="54" spans="1:10" x14ac:dyDescent="0.3">
      <c r="A54" s="122"/>
      <c r="B54" s="132" t="s">
        <v>480</v>
      </c>
      <c r="C54" s="139" t="s">
        <v>481</v>
      </c>
      <c r="D54" s="134"/>
    </row>
    <row r="55" spans="1:10" x14ac:dyDescent="0.3">
      <c r="A55" s="122"/>
      <c r="B55" s="108"/>
      <c r="C55" s="109"/>
      <c r="D55" s="135" t="s">
        <v>482</v>
      </c>
    </row>
    <row r="56" spans="1:10" x14ac:dyDescent="0.3">
      <c r="A56" s="122"/>
      <c r="B56" s="108"/>
      <c r="C56" s="109"/>
      <c r="D56" s="135" t="s">
        <v>483</v>
      </c>
    </row>
    <row r="57" spans="1:10" x14ac:dyDescent="0.3">
      <c r="A57" s="122"/>
      <c r="B57" s="132" t="s">
        <v>484</v>
      </c>
      <c r="C57" s="139" t="s">
        <v>485</v>
      </c>
      <c r="D57" s="134"/>
    </row>
    <row r="58" spans="1:10" x14ac:dyDescent="0.3">
      <c r="A58" s="122"/>
      <c r="B58" s="108"/>
      <c r="C58" s="109"/>
      <c r="D58" s="135" t="s">
        <v>486</v>
      </c>
    </row>
    <row r="59" spans="1:10" x14ac:dyDescent="0.3">
      <c r="A59" s="122"/>
      <c r="B59" s="108"/>
      <c r="C59" s="109"/>
      <c r="D59" s="135" t="s">
        <v>487</v>
      </c>
    </row>
    <row r="60" spans="1:10" s="111" customFormat="1" ht="13.8" x14ac:dyDescent="0.25">
      <c r="A60" s="122"/>
      <c r="B60" s="132" t="s">
        <v>488</v>
      </c>
      <c r="C60" s="139" t="s">
        <v>489</v>
      </c>
      <c r="D60" s="134"/>
      <c r="E60" s="76"/>
      <c r="F60" s="76"/>
      <c r="G60" s="76"/>
      <c r="H60" s="76"/>
      <c r="I60" s="76"/>
      <c r="J60" s="76"/>
    </row>
    <row r="61" spans="1:10" x14ac:dyDescent="0.3">
      <c r="A61" s="122"/>
      <c r="B61" s="108"/>
      <c r="C61" s="109"/>
      <c r="D61" s="135" t="s">
        <v>490</v>
      </c>
    </row>
    <row r="62" spans="1:10" x14ac:dyDescent="0.3">
      <c r="A62" s="122"/>
      <c r="B62" s="132" t="s">
        <v>491</v>
      </c>
      <c r="C62" s="139" t="s">
        <v>492</v>
      </c>
      <c r="D62" s="134"/>
    </row>
    <row r="63" spans="1:10" x14ac:dyDescent="0.3">
      <c r="A63" s="122"/>
      <c r="B63" s="108"/>
      <c r="C63" s="109"/>
      <c r="D63" s="135" t="s">
        <v>493</v>
      </c>
    </row>
    <row r="64" spans="1:10" x14ac:dyDescent="0.3">
      <c r="A64" s="122"/>
      <c r="B64" s="108"/>
      <c r="C64" s="109"/>
      <c r="D64" s="135" t="s">
        <v>494</v>
      </c>
    </row>
    <row r="65" spans="1:4" ht="16.8" x14ac:dyDescent="0.3">
      <c r="A65" s="122"/>
      <c r="B65" s="136" t="s">
        <v>382</v>
      </c>
      <c r="C65" s="137"/>
      <c r="D65" s="138"/>
    </row>
    <row r="66" spans="1:4" x14ac:dyDescent="0.3">
      <c r="A66" s="122"/>
      <c r="B66" s="132" t="s">
        <v>495</v>
      </c>
      <c r="C66" s="139" t="s">
        <v>496</v>
      </c>
      <c r="D66" s="134"/>
    </row>
    <row r="67" spans="1:4" ht="27" x14ac:dyDescent="0.3">
      <c r="A67" s="122"/>
      <c r="B67" s="108"/>
      <c r="C67" s="109"/>
      <c r="D67" s="135" t="s">
        <v>497</v>
      </c>
    </row>
    <row r="68" spans="1:4" x14ac:dyDescent="0.3">
      <c r="A68" s="122"/>
      <c r="B68" s="132" t="s">
        <v>498</v>
      </c>
      <c r="C68" s="139" t="s">
        <v>499</v>
      </c>
      <c r="D68" s="134"/>
    </row>
    <row r="69" spans="1:4" x14ac:dyDescent="0.3">
      <c r="A69" s="122"/>
      <c r="B69" s="108"/>
      <c r="C69" s="109"/>
      <c r="D69" s="135" t="s">
        <v>500</v>
      </c>
    </row>
    <row r="70" spans="1:4" x14ac:dyDescent="0.3">
      <c r="A70" s="122"/>
      <c r="B70" s="132" t="s">
        <v>501</v>
      </c>
      <c r="C70" s="139" t="s">
        <v>502</v>
      </c>
      <c r="D70" s="134"/>
    </row>
    <row r="71" spans="1:4" x14ac:dyDescent="0.3">
      <c r="A71" s="122"/>
      <c r="B71" s="132" t="s">
        <v>503</v>
      </c>
      <c r="C71" s="139" t="s">
        <v>504</v>
      </c>
      <c r="D71" s="134"/>
    </row>
    <row r="72" spans="1:4" x14ac:dyDescent="0.3">
      <c r="A72" s="122"/>
      <c r="B72" s="108"/>
      <c r="C72" s="109"/>
      <c r="D72" s="135" t="s">
        <v>505</v>
      </c>
    </row>
    <row r="73" spans="1:4" x14ac:dyDescent="0.3">
      <c r="A73" s="122"/>
      <c r="B73" s="108"/>
      <c r="C73" s="109"/>
      <c r="D73" s="135" t="s">
        <v>506</v>
      </c>
    </row>
    <row r="74" spans="1:4" x14ac:dyDescent="0.3">
      <c r="A74" s="122"/>
      <c r="B74" s="132" t="s">
        <v>507</v>
      </c>
      <c r="C74" s="139" t="s">
        <v>508</v>
      </c>
      <c r="D74" s="134"/>
    </row>
    <row r="75" spans="1:4" x14ac:dyDescent="0.3">
      <c r="A75" s="122"/>
      <c r="B75" s="108"/>
      <c r="C75" s="109"/>
      <c r="D75" s="135" t="s">
        <v>509</v>
      </c>
    </row>
    <row r="76" spans="1:4" x14ac:dyDescent="0.3">
      <c r="A76" s="122"/>
      <c r="B76" s="108"/>
      <c r="C76" s="109"/>
      <c r="D76" s="135" t="s">
        <v>510</v>
      </c>
    </row>
    <row r="77" spans="1:4" x14ac:dyDescent="0.3">
      <c r="A77" s="122"/>
      <c r="B77" s="132" t="s">
        <v>511</v>
      </c>
      <c r="C77" s="139" t="s">
        <v>512</v>
      </c>
      <c r="D77" s="134"/>
    </row>
    <row r="78" spans="1:4" x14ac:dyDescent="0.3">
      <c r="A78" s="122"/>
      <c r="B78" s="108"/>
      <c r="C78" s="109"/>
      <c r="D78" s="135" t="s">
        <v>513</v>
      </c>
    </row>
    <row r="79" spans="1:4" x14ac:dyDescent="0.3">
      <c r="A79" s="122"/>
      <c r="B79" s="132" t="s">
        <v>514</v>
      </c>
      <c r="C79" s="139" t="s">
        <v>515</v>
      </c>
      <c r="D79" s="134"/>
    </row>
    <row r="80" spans="1:4" x14ac:dyDescent="0.3">
      <c r="A80" s="122"/>
      <c r="B80" s="108"/>
      <c r="C80" s="109"/>
      <c r="D80" s="135" t="s">
        <v>513</v>
      </c>
    </row>
    <row r="81" spans="1:4" x14ac:dyDescent="0.3">
      <c r="A81" s="122"/>
      <c r="B81" s="132" t="s">
        <v>516</v>
      </c>
      <c r="C81" s="139" t="s">
        <v>517</v>
      </c>
      <c r="D81" s="134"/>
    </row>
    <row r="82" spans="1:4" x14ac:dyDescent="0.3">
      <c r="A82" s="122"/>
      <c r="B82" s="108"/>
      <c r="C82" s="109"/>
      <c r="D82" s="135" t="s">
        <v>518</v>
      </c>
    </row>
    <row r="83" spans="1:4" x14ac:dyDescent="0.3">
      <c r="A83" s="122"/>
      <c r="B83" s="132" t="s">
        <v>519</v>
      </c>
      <c r="C83" s="139" t="s">
        <v>520</v>
      </c>
      <c r="D83" s="134"/>
    </row>
    <row r="84" spans="1:4" x14ac:dyDescent="0.3">
      <c r="A84" s="122"/>
      <c r="B84" s="108"/>
      <c r="C84" s="109"/>
      <c r="D84" s="135" t="s">
        <v>521</v>
      </c>
    </row>
    <row r="85" spans="1:4" x14ac:dyDescent="0.3">
      <c r="A85" s="122"/>
      <c r="B85" s="132" t="s">
        <v>522</v>
      </c>
      <c r="C85" s="139" t="s">
        <v>523</v>
      </c>
      <c r="D85" s="134"/>
    </row>
    <row r="86" spans="1:4" x14ac:dyDescent="0.3">
      <c r="A86" s="122"/>
      <c r="B86" s="108"/>
      <c r="C86" s="109"/>
      <c r="D86" s="135" t="s">
        <v>524</v>
      </c>
    </row>
    <row r="87" spans="1:4" x14ac:dyDescent="0.3">
      <c r="A87" s="122"/>
      <c r="B87" s="132" t="s">
        <v>525</v>
      </c>
      <c r="C87" s="139" t="s">
        <v>526</v>
      </c>
      <c r="D87" s="134"/>
    </row>
    <row r="88" spans="1:4" x14ac:dyDescent="0.3">
      <c r="A88" s="122"/>
      <c r="B88" s="108"/>
      <c r="C88" s="109"/>
      <c r="D88" s="135" t="s">
        <v>527</v>
      </c>
    </row>
    <row r="89" spans="1:4" x14ac:dyDescent="0.3">
      <c r="A89" s="122"/>
      <c r="B89" s="132" t="s">
        <v>528</v>
      </c>
      <c r="C89" s="139" t="s">
        <v>529</v>
      </c>
      <c r="D89" s="134"/>
    </row>
    <row r="90" spans="1:4" x14ac:dyDescent="0.3">
      <c r="A90" s="122"/>
      <c r="B90" s="108"/>
      <c r="C90" s="109"/>
      <c r="D90" s="135" t="s">
        <v>513</v>
      </c>
    </row>
    <row r="91" spans="1:4" x14ac:dyDescent="0.3">
      <c r="A91" s="122"/>
      <c r="B91" s="132" t="s">
        <v>530</v>
      </c>
      <c r="C91" s="139" t="s">
        <v>531</v>
      </c>
      <c r="D91" s="134"/>
    </row>
    <row r="92" spans="1:4" x14ac:dyDescent="0.3">
      <c r="A92" s="122"/>
      <c r="B92" s="132" t="s">
        <v>532</v>
      </c>
      <c r="C92" s="139" t="s">
        <v>533</v>
      </c>
      <c r="D92" s="134"/>
    </row>
    <row r="93" spans="1:4" x14ac:dyDescent="0.3">
      <c r="A93" s="122"/>
      <c r="B93" s="108"/>
      <c r="C93" s="109"/>
      <c r="D93" s="135" t="s">
        <v>534</v>
      </c>
    </row>
    <row r="94" spans="1:4" x14ac:dyDescent="0.3">
      <c r="A94" s="122"/>
      <c r="B94" s="132" t="s">
        <v>535</v>
      </c>
      <c r="C94" s="139" t="s">
        <v>536</v>
      </c>
      <c r="D94" s="134"/>
    </row>
    <row r="95" spans="1:4" x14ac:dyDescent="0.3">
      <c r="A95" s="122"/>
      <c r="B95" s="108"/>
      <c r="C95" s="109"/>
      <c r="D95" s="135" t="s">
        <v>537</v>
      </c>
    </row>
    <row r="96" spans="1:4" x14ac:dyDescent="0.3">
      <c r="A96" s="122"/>
      <c r="B96" s="132" t="s">
        <v>538</v>
      </c>
      <c r="C96" s="139" t="s">
        <v>539</v>
      </c>
      <c r="D96" s="134"/>
    </row>
    <row r="97" spans="1:4" x14ac:dyDescent="0.3">
      <c r="A97" s="122"/>
      <c r="B97" s="108"/>
      <c r="C97" s="109"/>
      <c r="D97" s="135" t="s">
        <v>540</v>
      </c>
    </row>
    <row r="98" spans="1:4" x14ac:dyDescent="0.3">
      <c r="A98" s="122"/>
      <c r="B98" s="108"/>
      <c r="C98" s="109"/>
      <c r="D98" s="135" t="s">
        <v>541</v>
      </c>
    </row>
    <row r="99" spans="1:4" x14ac:dyDescent="0.3">
      <c r="A99" s="122"/>
      <c r="B99" s="132" t="s">
        <v>542</v>
      </c>
      <c r="C99" s="139" t="s">
        <v>543</v>
      </c>
      <c r="D99" s="134"/>
    </row>
    <row r="100" spans="1:4" x14ac:dyDescent="0.3">
      <c r="A100" s="122"/>
      <c r="B100" s="108"/>
      <c r="C100" s="109"/>
      <c r="D100" s="135" t="s">
        <v>415</v>
      </c>
    </row>
    <row r="101" spans="1:4" x14ac:dyDescent="0.3">
      <c r="A101" s="122"/>
      <c r="B101" s="132" t="s">
        <v>544</v>
      </c>
      <c r="C101" s="139" t="s">
        <v>545</v>
      </c>
      <c r="D101" s="134"/>
    </row>
    <row r="102" spans="1:4" x14ac:dyDescent="0.3">
      <c r="A102" s="122"/>
      <c r="B102" s="108"/>
      <c r="C102" s="109"/>
      <c r="D102" s="135" t="s">
        <v>415</v>
      </c>
    </row>
    <row r="103" spans="1:4" x14ac:dyDescent="0.3">
      <c r="A103" s="122"/>
      <c r="B103" s="132" t="s">
        <v>546</v>
      </c>
      <c r="C103" s="139" t="s">
        <v>547</v>
      </c>
      <c r="D103" s="134"/>
    </row>
    <row r="104" spans="1:4" x14ac:dyDescent="0.3">
      <c r="A104" s="122"/>
      <c r="B104" s="108"/>
      <c r="C104" s="109"/>
      <c r="D104" s="135" t="s">
        <v>415</v>
      </c>
    </row>
    <row r="105" spans="1:4" x14ac:dyDescent="0.3">
      <c r="A105" s="122"/>
      <c r="B105" s="132" t="s">
        <v>548</v>
      </c>
      <c r="C105" s="139" t="s">
        <v>549</v>
      </c>
      <c r="D105" s="134"/>
    </row>
    <row r="106" spans="1:4" x14ac:dyDescent="0.3">
      <c r="A106" s="122"/>
      <c r="B106" s="108"/>
      <c r="C106" s="109"/>
      <c r="D106" s="135" t="s">
        <v>534</v>
      </c>
    </row>
    <row r="107" spans="1:4" x14ac:dyDescent="0.3">
      <c r="A107" s="122"/>
      <c r="B107" s="132" t="s">
        <v>550</v>
      </c>
      <c r="C107" s="139" t="s">
        <v>551</v>
      </c>
      <c r="D107" s="134"/>
    </row>
    <row r="108" spans="1:4" x14ac:dyDescent="0.3">
      <c r="A108" s="122"/>
      <c r="B108" s="108"/>
      <c r="C108" s="109"/>
      <c r="D108" s="135" t="s">
        <v>534</v>
      </c>
    </row>
    <row r="109" spans="1:4" x14ac:dyDescent="0.3">
      <c r="A109" s="122"/>
      <c r="B109" s="132" t="s">
        <v>552</v>
      </c>
      <c r="C109" s="139" t="s">
        <v>553</v>
      </c>
      <c r="D109" s="134"/>
    </row>
    <row r="110" spans="1:4" x14ac:dyDescent="0.3">
      <c r="A110" s="122"/>
      <c r="B110" s="108"/>
      <c r="C110" s="109"/>
      <c r="D110" s="135" t="s">
        <v>415</v>
      </c>
    </row>
    <row r="111" spans="1:4" x14ac:dyDescent="0.3">
      <c r="A111" s="122"/>
      <c r="B111" s="132" t="s">
        <v>554</v>
      </c>
      <c r="C111" s="139" t="s">
        <v>555</v>
      </c>
      <c r="D111" s="134"/>
    </row>
    <row r="112" spans="1:4" x14ac:dyDescent="0.3">
      <c r="A112" s="122"/>
      <c r="B112" s="108"/>
      <c r="C112" s="109"/>
      <c r="D112" s="135" t="s">
        <v>556</v>
      </c>
    </row>
    <row r="113" spans="1:4" x14ac:dyDescent="0.3">
      <c r="A113" s="122"/>
      <c r="B113" s="132" t="s">
        <v>557</v>
      </c>
      <c r="C113" s="139" t="s">
        <v>558</v>
      </c>
      <c r="D113" s="134"/>
    </row>
    <row r="114" spans="1:4" x14ac:dyDescent="0.3">
      <c r="A114" s="122"/>
      <c r="B114" s="108"/>
      <c r="C114" s="109"/>
      <c r="D114" s="135" t="s">
        <v>559</v>
      </c>
    </row>
    <row r="115" spans="1:4" x14ac:dyDescent="0.3">
      <c r="A115" s="122"/>
      <c r="B115" s="132" t="s">
        <v>560</v>
      </c>
      <c r="C115" s="139" t="s">
        <v>561</v>
      </c>
      <c r="D115" s="134"/>
    </row>
    <row r="116" spans="1:4" x14ac:dyDescent="0.3">
      <c r="A116" s="122"/>
      <c r="B116" s="108"/>
      <c r="C116" s="109"/>
      <c r="D116" s="135" t="s">
        <v>562</v>
      </c>
    </row>
    <row r="117" spans="1:4" x14ac:dyDescent="0.3">
      <c r="A117" s="122"/>
      <c r="B117" s="108"/>
      <c r="C117" s="109"/>
      <c r="D117" s="135" t="s">
        <v>415</v>
      </c>
    </row>
    <row r="118" spans="1:4" x14ac:dyDescent="0.3">
      <c r="A118" s="122"/>
      <c r="B118" s="132" t="s">
        <v>563</v>
      </c>
      <c r="C118" s="139" t="s">
        <v>564</v>
      </c>
      <c r="D118" s="134"/>
    </row>
    <row r="119" spans="1:4" ht="28.2" x14ac:dyDescent="0.3">
      <c r="A119" s="122"/>
      <c r="B119" s="132" t="s">
        <v>565</v>
      </c>
      <c r="C119" s="139" t="s">
        <v>566</v>
      </c>
      <c r="D119" s="134"/>
    </row>
    <row r="120" spans="1:4" x14ac:dyDescent="0.3">
      <c r="A120" s="122"/>
      <c r="B120" s="132" t="s">
        <v>567</v>
      </c>
      <c r="C120" s="139" t="s">
        <v>568</v>
      </c>
      <c r="D120" s="134"/>
    </row>
    <row r="121" spans="1:4" x14ac:dyDescent="0.3">
      <c r="A121" s="122"/>
      <c r="B121" s="108"/>
      <c r="C121" s="109"/>
      <c r="D121" s="135" t="s">
        <v>415</v>
      </c>
    </row>
    <row r="122" spans="1:4" ht="28.2" x14ac:dyDescent="0.3">
      <c r="A122" s="122"/>
      <c r="B122" s="132" t="s">
        <v>569</v>
      </c>
      <c r="C122" s="139" t="s">
        <v>570</v>
      </c>
      <c r="D122" s="134"/>
    </row>
    <row r="123" spans="1:4" ht="40.200000000000003" x14ac:dyDescent="0.3">
      <c r="A123" s="122"/>
      <c r="B123" s="108"/>
      <c r="C123" s="109"/>
      <c r="D123" s="135" t="s">
        <v>571</v>
      </c>
    </row>
    <row r="124" spans="1:4" x14ac:dyDescent="0.3">
      <c r="A124" s="122"/>
      <c r="B124" s="132" t="s">
        <v>572</v>
      </c>
      <c r="C124" s="139" t="s">
        <v>573</v>
      </c>
      <c r="D124" s="134"/>
    </row>
    <row r="125" spans="1:4" x14ac:dyDescent="0.3">
      <c r="A125" s="122"/>
      <c r="B125" s="108"/>
      <c r="C125" s="109"/>
      <c r="D125" s="135" t="s">
        <v>574</v>
      </c>
    </row>
    <row r="126" spans="1:4" x14ac:dyDescent="0.3">
      <c r="A126" s="122"/>
      <c r="B126" s="132" t="s">
        <v>575</v>
      </c>
      <c r="C126" s="139" t="s">
        <v>576</v>
      </c>
      <c r="D126" s="134"/>
    </row>
    <row r="127" spans="1:4" ht="27" x14ac:dyDescent="0.3">
      <c r="A127" s="122"/>
      <c r="B127" s="108"/>
      <c r="C127" s="109"/>
      <c r="D127" s="135" t="s">
        <v>577</v>
      </c>
    </row>
    <row r="128" spans="1:4" x14ac:dyDescent="0.3">
      <c r="A128" s="122"/>
      <c r="B128" s="132" t="s">
        <v>578</v>
      </c>
      <c r="C128" s="139" t="s">
        <v>579</v>
      </c>
      <c r="D128" s="134"/>
    </row>
    <row r="129" spans="1:4" ht="27" x14ac:dyDescent="0.3">
      <c r="A129" s="122"/>
      <c r="B129" s="108"/>
      <c r="C129" s="109"/>
      <c r="D129" s="135" t="s">
        <v>580</v>
      </c>
    </row>
    <row r="130" spans="1:4" x14ac:dyDescent="0.3">
      <c r="A130" s="122"/>
      <c r="B130" s="132" t="s">
        <v>581</v>
      </c>
      <c r="C130" s="139" t="s">
        <v>582</v>
      </c>
      <c r="D130" s="134"/>
    </row>
    <row r="131" spans="1:4" ht="27" x14ac:dyDescent="0.3">
      <c r="A131" s="122"/>
      <c r="B131" s="108"/>
      <c r="C131" s="109"/>
      <c r="D131" s="135" t="s">
        <v>583</v>
      </c>
    </row>
    <row r="132" spans="1:4" x14ac:dyDescent="0.3">
      <c r="A132" s="122"/>
      <c r="B132" s="132" t="s">
        <v>584</v>
      </c>
      <c r="C132" s="139" t="s">
        <v>585</v>
      </c>
      <c r="D132" s="134"/>
    </row>
    <row r="133" spans="1:4" ht="27" x14ac:dyDescent="0.3">
      <c r="A133" s="122"/>
      <c r="B133" s="108"/>
      <c r="C133" s="109"/>
      <c r="D133" s="135" t="s">
        <v>580</v>
      </c>
    </row>
    <row r="134" spans="1:4" x14ac:dyDescent="0.3">
      <c r="A134" s="122"/>
      <c r="B134" s="132" t="s">
        <v>586</v>
      </c>
      <c r="C134" s="139" t="s">
        <v>587</v>
      </c>
      <c r="D134" s="134"/>
    </row>
    <row r="135" spans="1:4" x14ac:dyDescent="0.3">
      <c r="A135" s="122"/>
      <c r="B135" s="108"/>
      <c r="C135" s="109"/>
      <c r="D135" s="135" t="s">
        <v>588</v>
      </c>
    </row>
    <row r="136" spans="1:4" x14ac:dyDescent="0.3">
      <c r="A136" s="122"/>
      <c r="B136" s="132" t="s">
        <v>589</v>
      </c>
      <c r="C136" s="139" t="s">
        <v>590</v>
      </c>
      <c r="D136" s="134"/>
    </row>
    <row r="137" spans="1:4" x14ac:dyDescent="0.3">
      <c r="A137" s="122"/>
      <c r="B137" s="108"/>
      <c r="C137" s="109"/>
      <c r="D137" s="135" t="s">
        <v>591</v>
      </c>
    </row>
    <row r="138" spans="1:4" x14ac:dyDescent="0.3">
      <c r="A138" s="122"/>
      <c r="B138" s="108"/>
      <c r="C138" s="109"/>
      <c r="D138" s="135" t="s">
        <v>592</v>
      </c>
    </row>
    <row r="139" spans="1:4" ht="28.2" x14ac:dyDescent="0.3">
      <c r="A139" s="122"/>
      <c r="B139" s="132" t="s">
        <v>593</v>
      </c>
      <c r="C139" s="139" t="s">
        <v>594</v>
      </c>
      <c r="D139" s="134"/>
    </row>
    <row r="140" spans="1:4" x14ac:dyDescent="0.3">
      <c r="A140" s="122"/>
      <c r="B140" s="108"/>
      <c r="C140" s="109"/>
      <c r="D140" s="135" t="s">
        <v>595</v>
      </c>
    </row>
    <row r="141" spans="1:4" ht="28.2" x14ac:dyDescent="0.3">
      <c r="A141" s="122"/>
      <c r="B141" s="132" t="s">
        <v>596</v>
      </c>
      <c r="C141" s="139" t="s">
        <v>597</v>
      </c>
      <c r="D141" s="134"/>
    </row>
    <row r="142" spans="1:4" x14ac:dyDescent="0.3">
      <c r="A142" s="122"/>
      <c r="B142" s="108"/>
      <c r="C142" s="109"/>
      <c r="D142" s="135" t="s">
        <v>598</v>
      </c>
    </row>
    <row r="143" spans="1:4" x14ac:dyDescent="0.3">
      <c r="A143" s="122"/>
      <c r="B143" s="132" t="s">
        <v>599</v>
      </c>
      <c r="C143" s="139" t="s">
        <v>600</v>
      </c>
      <c r="D143" s="134"/>
    </row>
    <row r="144" spans="1:4" x14ac:dyDescent="0.3">
      <c r="A144" s="122"/>
      <c r="B144" s="108"/>
      <c r="C144" s="109"/>
      <c r="D144" s="135" t="s">
        <v>588</v>
      </c>
    </row>
    <row r="145" spans="1:4" x14ac:dyDescent="0.3">
      <c r="A145" s="122"/>
      <c r="B145" s="132" t="s">
        <v>601</v>
      </c>
      <c r="C145" s="139" t="s">
        <v>602</v>
      </c>
      <c r="D145" s="134"/>
    </row>
    <row r="146" spans="1:4" x14ac:dyDescent="0.3">
      <c r="A146" s="122"/>
      <c r="B146" s="108"/>
      <c r="C146" s="109"/>
      <c r="D146" s="135" t="s">
        <v>588</v>
      </c>
    </row>
    <row r="147" spans="1:4" x14ac:dyDescent="0.3">
      <c r="A147" s="122"/>
      <c r="B147" s="132" t="s">
        <v>603</v>
      </c>
      <c r="C147" s="139" t="s">
        <v>604</v>
      </c>
      <c r="D147" s="134"/>
    </row>
    <row r="148" spans="1:4" x14ac:dyDescent="0.3">
      <c r="A148" s="122"/>
      <c r="B148" s="108"/>
      <c r="C148" s="109"/>
      <c r="D148" s="135" t="s">
        <v>605</v>
      </c>
    </row>
    <row r="149" spans="1:4" x14ac:dyDescent="0.3">
      <c r="A149" s="122"/>
      <c r="B149" s="132" t="s">
        <v>606</v>
      </c>
      <c r="C149" s="139" t="s">
        <v>607</v>
      </c>
      <c r="D149" s="134"/>
    </row>
    <row r="150" spans="1:4" x14ac:dyDescent="0.3">
      <c r="A150" s="122"/>
      <c r="B150" s="108"/>
      <c r="C150" s="109"/>
      <c r="D150" s="135" t="s">
        <v>605</v>
      </c>
    </row>
    <row r="151" spans="1:4" x14ac:dyDescent="0.3">
      <c r="A151" s="122"/>
      <c r="B151" s="132" t="s">
        <v>608</v>
      </c>
      <c r="C151" s="139" t="s">
        <v>609</v>
      </c>
      <c r="D151" s="134"/>
    </row>
    <row r="152" spans="1:4" x14ac:dyDescent="0.3">
      <c r="A152" s="122"/>
      <c r="B152" s="108"/>
      <c r="C152" s="109"/>
      <c r="D152" s="135" t="s">
        <v>610</v>
      </c>
    </row>
    <row r="153" spans="1:4" x14ac:dyDescent="0.3">
      <c r="A153" s="122"/>
      <c r="B153" s="132" t="s">
        <v>611</v>
      </c>
      <c r="C153" s="139" t="s">
        <v>612</v>
      </c>
      <c r="D153" s="134"/>
    </row>
    <row r="154" spans="1:4" x14ac:dyDescent="0.3">
      <c r="A154" s="122"/>
      <c r="B154" s="108"/>
      <c r="C154" s="109"/>
      <c r="D154" s="135" t="s">
        <v>613</v>
      </c>
    </row>
    <row r="155" spans="1:4" x14ac:dyDescent="0.3">
      <c r="A155" s="122"/>
      <c r="B155" s="132" t="s">
        <v>614</v>
      </c>
      <c r="C155" s="139" t="s">
        <v>615</v>
      </c>
      <c r="D155" s="134"/>
    </row>
    <row r="156" spans="1:4" x14ac:dyDescent="0.3">
      <c r="A156" s="122"/>
      <c r="B156" s="108"/>
      <c r="C156" s="109"/>
      <c r="D156" s="135" t="s">
        <v>598</v>
      </c>
    </row>
    <row r="157" spans="1:4" x14ac:dyDescent="0.3">
      <c r="A157" s="122"/>
      <c r="B157" s="132" t="s">
        <v>616</v>
      </c>
      <c r="C157" s="139" t="s">
        <v>617</v>
      </c>
      <c r="D157" s="134"/>
    </row>
    <row r="158" spans="1:4" x14ac:dyDescent="0.3">
      <c r="A158" s="122"/>
      <c r="B158" s="108"/>
      <c r="C158" s="109"/>
      <c r="D158" s="135" t="s">
        <v>618</v>
      </c>
    </row>
    <row r="159" spans="1:4" x14ac:dyDescent="0.3">
      <c r="A159" s="122"/>
      <c r="B159" s="132" t="s">
        <v>619</v>
      </c>
      <c r="C159" s="139" t="s">
        <v>620</v>
      </c>
      <c r="D159" s="134"/>
    </row>
    <row r="160" spans="1:4" x14ac:dyDescent="0.3">
      <c r="A160" s="122"/>
      <c r="B160" s="108"/>
      <c r="C160" s="109"/>
      <c r="D160" s="135" t="s">
        <v>598</v>
      </c>
    </row>
    <row r="161" spans="1:4" x14ac:dyDescent="0.3">
      <c r="A161" s="122"/>
      <c r="B161" s="132" t="s">
        <v>621</v>
      </c>
      <c r="C161" s="139" t="s">
        <v>622</v>
      </c>
      <c r="D161" s="134"/>
    </row>
    <row r="162" spans="1:4" x14ac:dyDescent="0.3">
      <c r="A162" s="122"/>
      <c r="B162" s="108"/>
      <c r="C162" s="109"/>
      <c r="D162" s="135" t="s">
        <v>623</v>
      </c>
    </row>
    <row r="163" spans="1:4" x14ac:dyDescent="0.3">
      <c r="A163" s="122"/>
      <c r="B163" s="108"/>
      <c r="C163" s="109"/>
      <c r="D163" s="135" t="s">
        <v>624</v>
      </c>
    </row>
    <row r="164" spans="1:4" x14ac:dyDescent="0.3">
      <c r="A164" s="122"/>
      <c r="B164" s="108"/>
      <c r="C164" s="109"/>
      <c r="D164" s="135" t="s">
        <v>625</v>
      </c>
    </row>
    <row r="165" spans="1:4" x14ac:dyDescent="0.3">
      <c r="A165" s="122"/>
      <c r="B165" s="132" t="s">
        <v>626</v>
      </c>
      <c r="C165" s="139" t="s">
        <v>627</v>
      </c>
      <c r="D165" s="134"/>
    </row>
    <row r="166" spans="1:4" x14ac:dyDescent="0.3">
      <c r="A166" s="122"/>
      <c r="B166" s="108"/>
      <c r="C166" s="109"/>
      <c r="D166" s="135" t="s">
        <v>628</v>
      </c>
    </row>
    <row r="167" spans="1:4" x14ac:dyDescent="0.3">
      <c r="A167" s="122"/>
      <c r="B167" s="108"/>
      <c r="C167" s="109"/>
      <c r="D167" s="135" t="s">
        <v>629</v>
      </c>
    </row>
    <row r="168" spans="1:4" x14ac:dyDescent="0.3">
      <c r="A168" s="122"/>
      <c r="B168" s="108"/>
      <c r="C168" s="109"/>
      <c r="D168" s="135" t="s">
        <v>630</v>
      </c>
    </row>
    <row r="169" spans="1:4" x14ac:dyDescent="0.3">
      <c r="A169" s="122"/>
      <c r="B169" s="132" t="s">
        <v>631</v>
      </c>
      <c r="C169" s="139" t="s">
        <v>632</v>
      </c>
      <c r="D169" s="134"/>
    </row>
    <row r="170" spans="1:4" ht="27" x14ac:dyDescent="0.3">
      <c r="A170" s="122"/>
      <c r="B170" s="108"/>
      <c r="C170" s="109"/>
      <c r="D170" s="135" t="s">
        <v>633</v>
      </c>
    </row>
    <row r="171" spans="1:4" x14ac:dyDescent="0.3">
      <c r="A171" s="122"/>
      <c r="B171" s="132" t="s">
        <v>634</v>
      </c>
      <c r="C171" s="139" t="s">
        <v>635</v>
      </c>
      <c r="D171" s="134"/>
    </row>
    <row r="172" spans="1:4" x14ac:dyDescent="0.3">
      <c r="A172" s="122"/>
      <c r="B172" s="108"/>
      <c r="C172" s="109"/>
      <c r="D172" s="135" t="s">
        <v>636</v>
      </c>
    </row>
    <row r="173" spans="1:4" ht="27" x14ac:dyDescent="0.3">
      <c r="A173" s="122"/>
      <c r="B173" s="108"/>
      <c r="C173" s="109"/>
      <c r="D173" s="135" t="s">
        <v>637</v>
      </c>
    </row>
    <row r="174" spans="1:4" x14ac:dyDescent="0.3">
      <c r="A174" s="122"/>
      <c r="B174" s="108"/>
      <c r="C174" s="109"/>
      <c r="D174" s="135" t="s">
        <v>638</v>
      </c>
    </row>
    <row r="175" spans="1:4" x14ac:dyDescent="0.3">
      <c r="A175" s="122"/>
      <c r="B175" s="108"/>
      <c r="C175" s="109"/>
      <c r="D175" s="135" t="s">
        <v>639</v>
      </c>
    </row>
    <row r="176" spans="1:4" x14ac:dyDescent="0.3">
      <c r="A176" s="122"/>
      <c r="B176" s="132" t="s">
        <v>640</v>
      </c>
      <c r="C176" s="139" t="s">
        <v>641</v>
      </c>
      <c r="D176" s="134"/>
    </row>
    <row r="177" spans="1:4" x14ac:dyDescent="0.3">
      <c r="A177" s="122"/>
      <c r="B177" s="108"/>
      <c r="C177" s="109"/>
      <c r="D177" s="135" t="s">
        <v>642</v>
      </c>
    </row>
    <row r="178" spans="1:4" x14ac:dyDescent="0.3">
      <c r="A178" s="122"/>
      <c r="B178" s="132" t="s">
        <v>643</v>
      </c>
      <c r="C178" s="139" t="s">
        <v>644</v>
      </c>
      <c r="D178" s="134"/>
    </row>
    <row r="179" spans="1:4" x14ac:dyDescent="0.3">
      <c r="A179" s="122"/>
      <c r="B179" s="108"/>
      <c r="C179" s="109"/>
      <c r="D179" s="135" t="s">
        <v>623</v>
      </c>
    </row>
    <row r="180" spans="1:4" x14ac:dyDescent="0.3">
      <c r="A180" s="122"/>
      <c r="B180" s="108"/>
      <c r="C180" s="109"/>
      <c r="D180" s="135" t="s">
        <v>624</v>
      </c>
    </row>
    <row r="181" spans="1:4" x14ac:dyDescent="0.3">
      <c r="A181" s="122"/>
      <c r="B181" s="108"/>
      <c r="C181" s="109"/>
      <c r="D181" s="135" t="s">
        <v>625</v>
      </c>
    </row>
    <row r="182" spans="1:4" ht="28.2" x14ac:dyDescent="0.3">
      <c r="A182" s="122"/>
      <c r="B182" s="132" t="s">
        <v>645</v>
      </c>
      <c r="C182" s="139" t="s">
        <v>646</v>
      </c>
      <c r="D182" s="134"/>
    </row>
    <row r="183" spans="1:4" x14ac:dyDescent="0.3">
      <c r="A183" s="122"/>
      <c r="B183" s="108"/>
      <c r="C183" s="109"/>
      <c r="D183" s="135" t="s">
        <v>647</v>
      </c>
    </row>
    <row r="184" spans="1:4" x14ac:dyDescent="0.3">
      <c r="A184" s="122"/>
      <c r="B184" s="108"/>
      <c r="C184" s="109"/>
      <c r="D184" s="135" t="s">
        <v>648</v>
      </c>
    </row>
    <row r="185" spans="1:4" x14ac:dyDescent="0.3">
      <c r="A185" s="122"/>
      <c r="B185" s="108"/>
      <c r="C185" s="109"/>
      <c r="D185" s="135" t="s">
        <v>649</v>
      </c>
    </row>
    <row r="186" spans="1:4" x14ac:dyDescent="0.3">
      <c r="A186" s="122"/>
      <c r="B186" s="132" t="s">
        <v>650</v>
      </c>
      <c r="C186" s="139" t="s">
        <v>651</v>
      </c>
      <c r="D186" s="134"/>
    </row>
    <row r="187" spans="1:4" x14ac:dyDescent="0.3">
      <c r="A187" s="122"/>
      <c r="B187" s="132" t="s">
        <v>652</v>
      </c>
      <c r="C187" s="139" t="s">
        <v>653</v>
      </c>
      <c r="D187" s="134"/>
    </row>
    <row r="188" spans="1:4" x14ac:dyDescent="0.3">
      <c r="A188" s="122"/>
      <c r="B188" s="108"/>
      <c r="C188" s="109"/>
      <c r="D188" s="135" t="s">
        <v>654</v>
      </c>
    </row>
    <row r="189" spans="1:4" x14ac:dyDescent="0.3">
      <c r="A189" s="122"/>
      <c r="B189" s="108"/>
      <c r="C189" s="109"/>
      <c r="D189" s="135" t="s">
        <v>655</v>
      </c>
    </row>
    <row r="190" spans="1:4" x14ac:dyDescent="0.3">
      <c r="A190" s="122"/>
      <c r="B190" s="108"/>
      <c r="C190" s="109"/>
      <c r="D190" s="135" t="s">
        <v>656</v>
      </c>
    </row>
    <row r="191" spans="1:4" x14ac:dyDescent="0.3">
      <c r="A191" s="122"/>
      <c r="B191" s="132" t="s">
        <v>657</v>
      </c>
      <c r="C191" s="139" t="s">
        <v>658</v>
      </c>
      <c r="D191" s="134"/>
    </row>
    <row r="192" spans="1:4" x14ac:dyDescent="0.3">
      <c r="A192" s="122"/>
      <c r="B192" s="108"/>
      <c r="C192" s="109"/>
      <c r="D192" s="135" t="s">
        <v>659</v>
      </c>
    </row>
    <row r="193" spans="1:4" x14ac:dyDescent="0.3">
      <c r="A193" s="122"/>
      <c r="B193" s="108"/>
      <c r="C193" s="109"/>
      <c r="D193" s="135" t="s">
        <v>660</v>
      </c>
    </row>
    <row r="194" spans="1:4" x14ac:dyDescent="0.3">
      <c r="A194" s="122"/>
      <c r="B194" s="132" t="s">
        <v>661</v>
      </c>
      <c r="C194" s="139" t="s">
        <v>662</v>
      </c>
      <c r="D194" s="134"/>
    </row>
    <row r="195" spans="1:4" x14ac:dyDescent="0.3">
      <c r="A195" s="122"/>
      <c r="B195" s="108"/>
      <c r="C195" s="109"/>
      <c r="D195" s="135" t="s">
        <v>663</v>
      </c>
    </row>
    <row r="196" spans="1:4" x14ac:dyDescent="0.3">
      <c r="A196" s="122"/>
      <c r="B196" s="132" t="s">
        <v>664</v>
      </c>
      <c r="C196" s="139" t="s">
        <v>665</v>
      </c>
      <c r="D196" s="134"/>
    </row>
    <row r="197" spans="1:4" x14ac:dyDescent="0.3">
      <c r="A197" s="122"/>
      <c r="B197" s="108"/>
      <c r="C197" s="109"/>
      <c r="D197" s="135" t="s">
        <v>666</v>
      </c>
    </row>
    <row r="198" spans="1:4" x14ac:dyDescent="0.3">
      <c r="A198" s="122"/>
      <c r="B198" s="132" t="s">
        <v>667</v>
      </c>
      <c r="C198" s="139" t="s">
        <v>668</v>
      </c>
      <c r="D198" s="134"/>
    </row>
    <row r="199" spans="1:4" x14ac:dyDescent="0.3">
      <c r="A199" s="122"/>
      <c r="B199" s="108"/>
      <c r="C199" s="109"/>
      <c r="D199" s="135" t="s">
        <v>669</v>
      </c>
    </row>
    <row r="200" spans="1:4" x14ac:dyDescent="0.3">
      <c r="A200" s="122"/>
      <c r="B200" s="108"/>
      <c r="C200" s="109"/>
      <c r="D200" s="135" t="s">
        <v>670</v>
      </c>
    </row>
    <row r="201" spans="1:4" x14ac:dyDescent="0.3">
      <c r="A201" s="122"/>
      <c r="B201" s="132" t="s">
        <v>671</v>
      </c>
      <c r="C201" s="139" t="s">
        <v>672</v>
      </c>
      <c r="D201" s="134"/>
    </row>
    <row r="202" spans="1:4" x14ac:dyDescent="0.3">
      <c r="A202" s="122"/>
      <c r="B202" s="108"/>
      <c r="C202" s="109"/>
      <c r="D202" s="135" t="s">
        <v>673</v>
      </c>
    </row>
    <row r="203" spans="1:4" x14ac:dyDescent="0.3">
      <c r="A203" s="122"/>
      <c r="B203" s="108"/>
      <c r="C203" s="109"/>
      <c r="D203" s="135" t="s">
        <v>674</v>
      </c>
    </row>
    <row r="204" spans="1:4" x14ac:dyDescent="0.3">
      <c r="A204" s="122"/>
      <c r="B204" s="108"/>
      <c r="C204" s="109"/>
      <c r="D204" s="135" t="s">
        <v>494</v>
      </c>
    </row>
    <row r="205" spans="1:4" x14ac:dyDescent="0.3">
      <c r="A205" s="122"/>
      <c r="B205" s="132" t="s">
        <v>675</v>
      </c>
      <c r="C205" s="139" t="s">
        <v>676</v>
      </c>
      <c r="D205" s="134"/>
    </row>
    <row r="206" spans="1:4" x14ac:dyDescent="0.3">
      <c r="A206" s="122"/>
      <c r="B206" s="108"/>
      <c r="C206" s="109"/>
      <c r="D206" s="135" t="s">
        <v>677</v>
      </c>
    </row>
    <row r="207" spans="1:4" x14ac:dyDescent="0.3">
      <c r="A207" s="122"/>
      <c r="B207" s="132" t="s">
        <v>678</v>
      </c>
      <c r="C207" s="139" t="s">
        <v>679</v>
      </c>
      <c r="D207" s="134"/>
    </row>
    <row r="208" spans="1:4" x14ac:dyDescent="0.3">
      <c r="A208" s="122"/>
      <c r="B208" s="108"/>
      <c r="C208" s="109"/>
      <c r="D208" s="135" t="s">
        <v>494</v>
      </c>
    </row>
    <row r="209" spans="1:4" x14ac:dyDescent="0.3">
      <c r="A209" s="122"/>
      <c r="B209" s="132" t="s">
        <v>680</v>
      </c>
      <c r="C209" s="139" t="s">
        <v>681</v>
      </c>
      <c r="D209" s="134"/>
    </row>
    <row r="210" spans="1:4" x14ac:dyDescent="0.3">
      <c r="A210" s="122"/>
      <c r="B210" s="108"/>
      <c r="C210" s="109"/>
      <c r="D210" s="135" t="s">
        <v>513</v>
      </c>
    </row>
    <row r="211" spans="1:4" x14ac:dyDescent="0.3">
      <c r="A211" s="122"/>
      <c r="B211" s="132" t="s">
        <v>682</v>
      </c>
      <c r="C211" s="139" t="s">
        <v>683</v>
      </c>
      <c r="D211" s="134"/>
    </row>
    <row r="212" spans="1:4" x14ac:dyDescent="0.3">
      <c r="A212" s="122"/>
      <c r="B212" s="108"/>
      <c r="C212" s="109"/>
      <c r="D212" s="135" t="s">
        <v>684</v>
      </c>
    </row>
    <row r="213" spans="1:4" x14ac:dyDescent="0.3">
      <c r="A213" s="122"/>
      <c r="B213" s="108"/>
      <c r="C213" s="109"/>
      <c r="D213" s="135" t="s">
        <v>685</v>
      </c>
    </row>
    <row r="214" spans="1:4" x14ac:dyDescent="0.3">
      <c r="A214" s="122"/>
      <c r="B214" s="132" t="s">
        <v>686</v>
      </c>
      <c r="C214" s="139" t="s">
        <v>687</v>
      </c>
      <c r="D214" s="134"/>
    </row>
    <row r="215" spans="1:4" x14ac:dyDescent="0.3">
      <c r="A215" s="122"/>
      <c r="B215" s="108"/>
      <c r="C215" s="109"/>
      <c r="D215" s="135" t="s">
        <v>688</v>
      </c>
    </row>
    <row r="216" spans="1:4" x14ac:dyDescent="0.3">
      <c r="A216" s="122"/>
      <c r="B216" s="108"/>
      <c r="C216" s="109"/>
      <c r="D216" s="135" t="s">
        <v>689</v>
      </c>
    </row>
    <row r="217" spans="1:4" x14ac:dyDescent="0.3">
      <c r="A217" s="122"/>
      <c r="B217" s="132" t="s">
        <v>690</v>
      </c>
      <c r="C217" s="139" t="s">
        <v>691</v>
      </c>
      <c r="D217" s="134"/>
    </row>
    <row r="218" spans="1:4" x14ac:dyDescent="0.3">
      <c r="A218" s="122"/>
      <c r="B218" s="108"/>
      <c r="C218" s="109"/>
      <c r="D218" s="135" t="s">
        <v>692</v>
      </c>
    </row>
    <row r="219" spans="1:4" ht="28.2" x14ac:dyDescent="0.3">
      <c r="A219" s="122"/>
      <c r="B219" s="132" t="s">
        <v>693</v>
      </c>
      <c r="C219" s="139" t="s">
        <v>694</v>
      </c>
      <c r="D219" s="134"/>
    </row>
    <row r="220" spans="1:4" x14ac:dyDescent="0.3">
      <c r="A220" s="122"/>
      <c r="B220" s="132" t="s">
        <v>695</v>
      </c>
      <c r="C220" s="139" t="s">
        <v>696</v>
      </c>
      <c r="D220" s="134"/>
    </row>
    <row r="221" spans="1:4" ht="28.2" x14ac:dyDescent="0.3">
      <c r="A221" s="122"/>
      <c r="B221" s="132" t="s">
        <v>697</v>
      </c>
      <c r="C221" s="139" t="s">
        <v>698</v>
      </c>
      <c r="D221" s="134"/>
    </row>
    <row r="222" spans="1:4" ht="28.2" x14ac:dyDescent="0.3">
      <c r="A222" s="122"/>
      <c r="B222" s="132" t="s">
        <v>699</v>
      </c>
      <c r="C222" s="139" t="s">
        <v>700</v>
      </c>
      <c r="D222" s="134"/>
    </row>
    <row r="223" spans="1:4" x14ac:dyDescent="0.3">
      <c r="A223" s="122"/>
      <c r="B223" s="108"/>
      <c r="C223" s="109"/>
      <c r="D223" s="135" t="s">
        <v>415</v>
      </c>
    </row>
    <row r="224" spans="1:4" x14ac:dyDescent="0.3">
      <c r="A224" s="122"/>
      <c r="B224" s="132" t="s">
        <v>701</v>
      </c>
      <c r="C224" s="139" t="s">
        <v>702</v>
      </c>
      <c r="D224" s="134"/>
    </row>
    <row r="225" spans="1:10" x14ac:dyDescent="0.3">
      <c r="A225" s="122"/>
      <c r="B225" s="108"/>
      <c r="C225" s="109"/>
      <c r="D225" s="135" t="s">
        <v>703</v>
      </c>
    </row>
    <row r="226" spans="1:10" x14ac:dyDescent="0.3">
      <c r="A226" s="122"/>
      <c r="B226" s="132" t="s">
        <v>704</v>
      </c>
      <c r="C226" s="139" t="s">
        <v>705</v>
      </c>
      <c r="D226" s="134"/>
    </row>
    <row r="227" spans="1:10" ht="27" x14ac:dyDescent="0.3">
      <c r="A227" s="122"/>
      <c r="B227" s="108"/>
      <c r="C227" s="109"/>
      <c r="D227" s="135" t="s">
        <v>706</v>
      </c>
    </row>
    <row r="228" spans="1:10" ht="27" x14ac:dyDescent="0.3">
      <c r="A228" s="122"/>
      <c r="B228" s="108"/>
      <c r="C228" s="109"/>
      <c r="D228" s="135" t="s">
        <v>707</v>
      </c>
    </row>
    <row r="229" spans="1:10" x14ac:dyDescent="0.3">
      <c r="A229" s="122"/>
      <c r="B229" s="132" t="s">
        <v>708</v>
      </c>
      <c r="C229" s="139" t="s">
        <v>709</v>
      </c>
      <c r="D229" s="134"/>
    </row>
    <row r="230" spans="1:10" s="111" customFormat="1" ht="13.8" x14ac:dyDescent="0.25">
      <c r="A230" s="122"/>
      <c r="B230" s="108"/>
      <c r="C230" s="109"/>
      <c r="D230" s="135" t="s">
        <v>415</v>
      </c>
      <c r="E230" s="76"/>
      <c r="F230" s="76"/>
      <c r="G230" s="76"/>
      <c r="H230" s="76"/>
      <c r="I230" s="76"/>
      <c r="J230" s="76"/>
    </row>
    <row r="231" spans="1:10" ht="28.2" x14ac:dyDescent="0.3">
      <c r="A231" s="122"/>
      <c r="B231" s="132" t="s">
        <v>710</v>
      </c>
      <c r="C231" s="139" t="s">
        <v>711</v>
      </c>
      <c r="D231" s="134"/>
    </row>
    <row r="232" spans="1:10" x14ac:dyDescent="0.3">
      <c r="A232" s="122"/>
      <c r="B232" s="132" t="s">
        <v>712</v>
      </c>
      <c r="C232" s="139" t="s">
        <v>713</v>
      </c>
      <c r="D232" s="134"/>
    </row>
    <row r="233" spans="1:10" x14ac:dyDescent="0.3">
      <c r="A233" s="122"/>
      <c r="B233" s="132" t="s">
        <v>714</v>
      </c>
      <c r="C233" s="139" t="s">
        <v>715</v>
      </c>
      <c r="D233" s="134"/>
    </row>
    <row r="234" spans="1:10" x14ac:dyDescent="0.3">
      <c r="A234" s="122"/>
      <c r="B234" s="132" t="s">
        <v>716</v>
      </c>
      <c r="C234" s="139" t="s">
        <v>717</v>
      </c>
      <c r="D234" s="134"/>
    </row>
    <row r="235" spans="1:10" x14ac:dyDescent="0.3">
      <c r="A235" s="122"/>
      <c r="B235" s="132" t="s">
        <v>718</v>
      </c>
      <c r="C235" s="139" t="s">
        <v>719</v>
      </c>
      <c r="D235" s="134"/>
    </row>
    <row r="236" spans="1:10" x14ac:dyDescent="0.3">
      <c r="A236" s="122"/>
      <c r="B236" s="108"/>
      <c r="C236" s="109"/>
      <c r="D236" s="135" t="s">
        <v>720</v>
      </c>
    </row>
    <row r="237" spans="1:10" x14ac:dyDescent="0.3">
      <c r="A237" s="122"/>
      <c r="B237" s="132" t="s">
        <v>721</v>
      </c>
      <c r="C237" s="139" t="s">
        <v>722</v>
      </c>
      <c r="D237" s="134"/>
    </row>
    <row r="238" spans="1:10" x14ac:dyDescent="0.3">
      <c r="A238" s="122"/>
      <c r="B238" s="108"/>
      <c r="C238" s="109"/>
      <c r="D238" s="135" t="s">
        <v>534</v>
      </c>
    </row>
    <row r="239" spans="1:10" x14ac:dyDescent="0.3">
      <c r="A239" s="122"/>
      <c r="B239" s="132" t="s">
        <v>723</v>
      </c>
      <c r="C239" s="139" t="s">
        <v>724</v>
      </c>
      <c r="D239" s="134"/>
    </row>
    <row r="240" spans="1:10" x14ac:dyDescent="0.3">
      <c r="A240" s="122"/>
      <c r="B240" s="132" t="s">
        <v>725</v>
      </c>
      <c r="C240" s="139" t="s">
        <v>726</v>
      </c>
      <c r="D240" s="134"/>
    </row>
    <row r="241" spans="1:4" x14ac:dyDescent="0.3">
      <c r="A241" s="122"/>
      <c r="B241" s="132" t="s">
        <v>727</v>
      </c>
      <c r="C241" s="139" t="s">
        <v>728</v>
      </c>
      <c r="D241" s="134"/>
    </row>
    <row r="242" spans="1:4" x14ac:dyDescent="0.3">
      <c r="A242" s="122"/>
      <c r="B242" s="108"/>
      <c r="C242" s="109"/>
      <c r="D242" s="135" t="s">
        <v>415</v>
      </c>
    </row>
    <row r="243" spans="1:4" x14ac:dyDescent="0.3">
      <c r="A243" s="122"/>
      <c r="B243" s="132" t="s">
        <v>729</v>
      </c>
      <c r="C243" s="139" t="s">
        <v>730</v>
      </c>
      <c r="D243" s="134"/>
    </row>
    <row r="244" spans="1:4" x14ac:dyDescent="0.3">
      <c r="A244" s="122"/>
      <c r="B244" s="108"/>
      <c r="C244" s="109"/>
      <c r="D244" s="135" t="s">
        <v>415</v>
      </c>
    </row>
    <row r="245" spans="1:4" x14ac:dyDescent="0.3">
      <c r="A245" s="122"/>
      <c r="B245" s="132" t="s">
        <v>731</v>
      </c>
      <c r="C245" s="139" t="s">
        <v>732</v>
      </c>
      <c r="D245" s="134"/>
    </row>
    <row r="246" spans="1:4" x14ac:dyDescent="0.3">
      <c r="A246" s="122"/>
      <c r="B246" s="108"/>
      <c r="C246" s="109"/>
      <c r="D246" s="135" t="s">
        <v>733</v>
      </c>
    </row>
    <row r="247" spans="1:4" x14ac:dyDescent="0.3">
      <c r="A247" s="122"/>
      <c r="B247" s="132" t="s">
        <v>734</v>
      </c>
      <c r="C247" s="139" t="s">
        <v>735</v>
      </c>
      <c r="D247" s="134"/>
    </row>
    <row r="248" spans="1:4" x14ac:dyDescent="0.3">
      <c r="A248" s="122"/>
      <c r="B248" s="108"/>
      <c r="C248" s="109"/>
      <c r="D248" s="135" t="s">
        <v>733</v>
      </c>
    </row>
    <row r="249" spans="1:4" x14ac:dyDescent="0.3">
      <c r="A249" s="122"/>
      <c r="B249" s="132" t="s">
        <v>736</v>
      </c>
      <c r="C249" s="139" t="s">
        <v>737</v>
      </c>
      <c r="D249" s="134"/>
    </row>
    <row r="250" spans="1:4" x14ac:dyDescent="0.3">
      <c r="A250" s="122"/>
      <c r="B250" s="108"/>
      <c r="C250" s="109"/>
      <c r="D250" s="135" t="s">
        <v>738</v>
      </c>
    </row>
    <row r="251" spans="1:4" x14ac:dyDescent="0.3">
      <c r="A251" s="122"/>
      <c r="B251" s="108"/>
      <c r="C251" s="109"/>
      <c r="D251" s="135" t="s">
        <v>739</v>
      </c>
    </row>
    <row r="252" spans="1:4" x14ac:dyDescent="0.3">
      <c r="A252" s="122"/>
      <c r="B252" s="132" t="s">
        <v>740</v>
      </c>
      <c r="C252" s="139" t="s">
        <v>741</v>
      </c>
      <c r="D252" s="134"/>
    </row>
    <row r="253" spans="1:4" x14ac:dyDescent="0.3">
      <c r="A253" s="122"/>
      <c r="B253" s="108"/>
      <c r="C253" s="109"/>
      <c r="D253" s="135" t="s">
        <v>742</v>
      </c>
    </row>
    <row r="254" spans="1:4" x14ac:dyDescent="0.3">
      <c r="A254" s="122"/>
      <c r="B254" s="132" t="s">
        <v>743</v>
      </c>
      <c r="C254" s="139" t="s">
        <v>744</v>
      </c>
      <c r="D254" s="134"/>
    </row>
    <row r="255" spans="1:4" x14ac:dyDescent="0.3">
      <c r="A255" s="122"/>
      <c r="B255" s="108"/>
      <c r="C255" s="109"/>
      <c r="D255" s="135" t="s">
        <v>745</v>
      </c>
    </row>
    <row r="256" spans="1:4" x14ac:dyDescent="0.3">
      <c r="A256" s="122"/>
      <c r="B256" s="108"/>
      <c r="C256" s="109"/>
      <c r="D256" s="135" t="s">
        <v>746</v>
      </c>
    </row>
    <row r="257" spans="1:4" x14ac:dyDescent="0.3">
      <c r="A257" s="122"/>
      <c r="B257" s="132" t="s">
        <v>747</v>
      </c>
      <c r="C257" s="139" t="s">
        <v>748</v>
      </c>
      <c r="D257" s="134"/>
    </row>
    <row r="258" spans="1:4" x14ac:dyDescent="0.3">
      <c r="A258" s="122"/>
      <c r="B258" s="108"/>
      <c r="C258" s="109"/>
      <c r="D258" s="135" t="s">
        <v>663</v>
      </c>
    </row>
    <row r="259" spans="1:4" x14ac:dyDescent="0.3">
      <c r="A259" s="122"/>
      <c r="B259" s="132" t="s">
        <v>749</v>
      </c>
      <c r="C259" s="139" t="s">
        <v>750</v>
      </c>
      <c r="D259" s="134"/>
    </row>
    <row r="260" spans="1:4" x14ac:dyDescent="0.3">
      <c r="A260" s="122"/>
      <c r="B260" s="132" t="s">
        <v>751</v>
      </c>
      <c r="C260" s="139" t="s">
        <v>752</v>
      </c>
      <c r="D260" s="134"/>
    </row>
    <row r="261" spans="1:4" x14ac:dyDescent="0.3">
      <c r="A261" s="122"/>
      <c r="B261" s="108"/>
      <c r="C261" s="109"/>
      <c r="D261" s="135" t="s">
        <v>753</v>
      </c>
    </row>
    <row r="262" spans="1:4" x14ac:dyDescent="0.3">
      <c r="A262" s="122"/>
      <c r="B262" s="132" t="s">
        <v>754</v>
      </c>
      <c r="C262" s="139" t="s">
        <v>755</v>
      </c>
      <c r="D262" s="134"/>
    </row>
    <row r="263" spans="1:4" x14ac:dyDescent="0.3">
      <c r="A263" s="122"/>
      <c r="B263" s="108"/>
      <c r="C263" s="109"/>
      <c r="D263" s="135" t="s">
        <v>753</v>
      </c>
    </row>
    <row r="264" spans="1:4" x14ac:dyDescent="0.3">
      <c r="A264" s="122"/>
      <c r="B264" s="132" t="s">
        <v>756</v>
      </c>
      <c r="C264" s="139" t="s">
        <v>757</v>
      </c>
      <c r="D264" s="134"/>
    </row>
    <row r="265" spans="1:4" x14ac:dyDescent="0.3">
      <c r="A265" s="122"/>
      <c r="B265" s="132" t="s">
        <v>758</v>
      </c>
      <c r="C265" s="139" t="s">
        <v>759</v>
      </c>
      <c r="D265" s="134"/>
    </row>
    <row r="266" spans="1:4" x14ac:dyDescent="0.3">
      <c r="A266" s="122"/>
      <c r="B266" s="132" t="s">
        <v>760</v>
      </c>
      <c r="C266" s="139" t="s">
        <v>761</v>
      </c>
      <c r="D266" s="134"/>
    </row>
    <row r="267" spans="1:4" x14ac:dyDescent="0.3">
      <c r="A267" s="122"/>
      <c r="B267" s="132" t="s">
        <v>762</v>
      </c>
      <c r="C267" s="139" t="s">
        <v>763</v>
      </c>
      <c r="D267" s="134"/>
    </row>
    <row r="268" spans="1:4" ht="28.2" x14ac:dyDescent="0.3">
      <c r="A268" s="122"/>
      <c r="B268" s="132" t="s">
        <v>764</v>
      </c>
      <c r="C268" s="139" t="s">
        <v>765</v>
      </c>
      <c r="D268" s="134"/>
    </row>
    <row r="269" spans="1:4" x14ac:dyDescent="0.3">
      <c r="A269" s="122"/>
      <c r="B269" s="132" t="s">
        <v>766</v>
      </c>
      <c r="C269" s="139" t="s">
        <v>767</v>
      </c>
      <c r="D269" s="134"/>
    </row>
    <row r="270" spans="1:4" x14ac:dyDescent="0.3">
      <c r="A270" s="122"/>
      <c r="B270" s="132" t="s">
        <v>768</v>
      </c>
      <c r="C270" s="139" t="s">
        <v>769</v>
      </c>
      <c r="D270" s="134"/>
    </row>
    <row r="271" spans="1:4" x14ac:dyDescent="0.3">
      <c r="A271" s="122"/>
      <c r="B271" s="108"/>
      <c r="C271" s="109"/>
      <c r="D271" s="135" t="s">
        <v>770</v>
      </c>
    </row>
    <row r="272" spans="1:4" x14ac:dyDescent="0.3">
      <c r="A272" s="122"/>
      <c r="B272" s="132" t="s">
        <v>771</v>
      </c>
      <c r="C272" s="139" t="s">
        <v>772</v>
      </c>
      <c r="D272" s="134"/>
    </row>
    <row r="273" spans="1:4" x14ac:dyDescent="0.3">
      <c r="A273" s="122"/>
      <c r="B273" s="108"/>
      <c r="C273" s="109"/>
      <c r="D273" s="135" t="s">
        <v>773</v>
      </c>
    </row>
    <row r="274" spans="1:4" x14ac:dyDescent="0.3">
      <c r="A274" s="122"/>
      <c r="B274" s="132" t="s">
        <v>774</v>
      </c>
      <c r="C274" s="139" t="s">
        <v>775</v>
      </c>
      <c r="D274" s="134"/>
    </row>
    <row r="275" spans="1:4" x14ac:dyDescent="0.3">
      <c r="A275" s="122"/>
      <c r="B275" s="108"/>
      <c r="C275" s="109"/>
      <c r="D275" s="135" t="s">
        <v>776</v>
      </c>
    </row>
    <row r="276" spans="1:4" x14ac:dyDescent="0.3">
      <c r="A276" s="122"/>
      <c r="B276" s="132" t="s">
        <v>777</v>
      </c>
      <c r="C276" s="139" t="s">
        <v>778</v>
      </c>
      <c r="D276" s="134"/>
    </row>
    <row r="277" spans="1:4" x14ac:dyDescent="0.3">
      <c r="A277" s="122"/>
      <c r="B277" s="108"/>
      <c r="C277" s="109"/>
      <c r="D277" s="135" t="s">
        <v>779</v>
      </c>
    </row>
    <row r="278" spans="1:4" x14ac:dyDescent="0.3">
      <c r="A278" s="122"/>
      <c r="B278" s="108"/>
      <c r="C278" s="109"/>
      <c r="D278" s="135" t="s">
        <v>780</v>
      </c>
    </row>
    <row r="279" spans="1:4" x14ac:dyDescent="0.3">
      <c r="A279" s="122"/>
      <c r="B279" s="108"/>
      <c r="C279" s="109"/>
      <c r="D279" s="135" t="s">
        <v>781</v>
      </c>
    </row>
    <row r="280" spans="1:4" x14ac:dyDescent="0.3">
      <c r="A280" s="122"/>
      <c r="B280" s="108"/>
      <c r="C280" s="109"/>
      <c r="D280" s="135" t="s">
        <v>782</v>
      </c>
    </row>
    <row r="281" spans="1:4" x14ac:dyDescent="0.3">
      <c r="A281" s="122"/>
      <c r="B281" s="108"/>
      <c r="C281" s="109"/>
      <c r="D281" s="135" t="s">
        <v>783</v>
      </c>
    </row>
    <row r="282" spans="1:4" ht="27" x14ac:dyDescent="0.3">
      <c r="A282" s="122"/>
      <c r="B282" s="108"/>
      <c r="C282" s="109"/>
      <c r="D282" s="135" t="s">
        <v>784</v>
      </c>
    </row>
    <row r="283" spans="1:4" ht="27" x14ac:dyDescent="0.3">
      <c r="A283" s="122"/>
      <c r="B283" s="108"/>
      <c r="C283" s="109"/>
      <c r="D283" s="135" t="s">
        <v>785</v>
      </c>
    </row>
    <row r="284" spans="1:4" ht="28.2" x14ac:dyDescent="0.3">
      <c r="A284" s="122"/>
      <c r="B284" s="132" t="s">
        <v>786</v>
      </c>
      <c r="C284" s="139" t="s">
        <v>787</v>
      </c>
      <c r="D284" s="134"/>
    </row>
    <row r="285" spans="1:4" x14ac:dyDescent="0.3">
      <c r="A285" s="122"/>
      <c r="B285" s="108"/>
      <c r="C285" s="109"/>
      <c r="D285" s="135" t="s">
        <v>788</v>
      </c>
    </row>
    <row r="286" spans="1:4" x14ac:dyDescent="0.3">
      <c r="A286" s="122"/>
      <c r="B286" s="132" t="s">
        <v>789</v>
      </c>
      <c r="C286" s="139" t="s">
        <v>790</v>
      </c>
      <c r="D286" s="134"/>
    </row>
    <row r="287" spans="1:4" x14ac:dyDescent="0.3">
      <c r="A287" s="122"/>
      <c r="B287" s="132" t="s">
        <v>791</v>
      </c>
      <c r="C287" s="139" t="s">
        <v>792</v>
      </c>
      <c r="D287" s="134"/>
    </row>
    <row r="288" spans="1:4" x14ac:dyDescent="0.3">
      <c r="A288" s="122"/>
      <c r="B288" s="132" t="s">
        <v>793</v>
      </c>
      <c r="C288" s="139" t="s">
        <v>794</v>
      </c>
      <c r="D288" s="134"/>
    </row>
    <row r="289" spans="1:4" ht="28.2" x14ac:dyDescent="0.3">
      <c r="A289" s="122"/>
      <c r="B289" s="132" t="s">
        <v>795</v>
      </c>
      <c r="C289" s="139" t="s">
        <v>796</v>
      </c>
      <c r="D289" s="134"/>
    </row>
    <row r="290" spans="1:4" x14ac:dyDescent="0.3">
      <c r="A290" s="122"/>
      <c r="B290" s="132" t="s">
        <v>797</v>
      </c>
      <c r="C290" s="139" t="s">
        <v>798</v>
      </c>
      <c r="D290" s="134"/>
    </row>
    <row r="291" spans="1:4" x14ac:dyDescent="0.3">
      <c r="A291" s="122"/>
      <c r="B291" s="116"/>
      <c r="C291" s="117"/>
      <c r="D291" s="146" t="s">
        <v>799</v>
      </c>
    </row>
    <row r="292" spans="1:4" x14ac:dyDescent="0.3">
      <c r="A292" s="122"/>
      <c r="B292" s="76"/>
      <c r="C292" s="84"/>
      <c r="D292" s="26"/>
    </row>
    <row r="293" spans="1:4" x14ac:dyDescent="0.3">
      <c r="A293" s="122"/>
      <c r="B293" s="76"/>
      <c r="C293" s="84"/>
      <c r="D293" s="26"/>
    </row>
    <row r="294" spans="1:4" x14ac:dyDescent="0.3">
      <c r="A294" s="122"/>
      <c r="B294" s="97" t="s">
        <v>204</v>
      </c>
      <c r="C294" s="98"/>
      <c r="D294" s="147"/>
    </row>
    <row r="295" spans="1:4" x14ac:dyDescent="0.3">
      <c r="A295" s="122"/>
      <c r="B295" s="98" t="s">
        <v>123</v>
      </c>
      <c r="C295" s="99" t="s">
        <v>800</v>
      </c>
      <c r="D295" s="147"/>
    </row>
  </sheetData>
  <mergeCells count="1">
    <mergeCell ref="D7:D10"/>
  </mergeCell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Roman,obyčejné"&amp;12&amp;A</oddHeader>
    <oddFooter>&amp;C&amp;"Times New Roman,obyčejné"&amp;12Page &amp;P</oddFoot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41"/>
  <sheetViews>
    <sheetView topLeftCell="A10" zoomScaleNormal="100" workbookViewId="0">
      <selection activeCell="D6" sqref="D6"/>
    </sheetView>
  </sheetViews>
  <sheetFormatPr defaultColWidth="11.5546875" defaultRowHeight="14.4" x14ac:dyDescent="0.3"/>
  <sheetData>
    <row r="2" spans="2:2" x14ac:dyDescent="0.3">
      <c r="B2" s="8" t="s">
        <v>14</v>
      </c>
    </row>
    <row r="3" spans="2:2" x14ac:dyDescent="0.3">
      <c r="B3" s="8" t="s">
        <v>27</v>
      </c>
    </row>
    <row r="4" spans="2:2" x14ac:dyDescent="0.3">
      <c r="B4" s="8" t="s">
        <v>40</v>
      </c>
    </row>
    <row r="5" spans="2:2" x14ac:dyDescent="0.3">
      <c r="B5" s="8" t="s">
        <v>48</v>
      </c>
    </row>
    <row r="6" spans="2:2" x14ac:dyDescent="0.3">
      <c r="B6" s="8"/>
    </row>
    <row r="7" spans="2:2" x14ac:dyDescent="0.3">
      <c r="B7" s="8">
        <v>5000</v>
      </c>
    </row>
    <row r="8" spans="2:2" x14ac:dyDescent="0.3">
      <c r="B8" s="8">
        <v>6000</v>
      </c>
    </row>
    <row r="9" spans="2:2" x14ac:dyDescent="0.3">
      <c r="B9" s="8">
        <v>7000</v>
      </c>
    </row>
    <row r="10" spans="2:2" x14ac:dyDescent="0.3">
      <c r="B10" s="8">
        <v>8000</v>
      </c>
    </row>
    <row r="11" spans="2:2" x14ac:dyDescent="0.3">
      <c r="B11" s="8">
        <v>9000</v>
      </c>
    </row>
    <row r="12" spans="2:2" x14ac:dyDescent="0.3">
      <c r="B12" s="8">
        <v>10000</v>
      </c>
    </row>
    <row r="13" spans="2:2" x14ac:dyDescent="0.3">
      <c r="B13" s="8"/>
    </row>
    <row r="14" spans="2:2" x14ac:dyDescent="0.3">
      <c r="B14" s="8">
        <v>10000</v>
      </c>
    </row>
    <row r="15" spans="2:2" x14ac:dyDescent="0.3">
      <c r="B15" s="8">
        <v>9000</v>
      </c>
    </row>
    <row r="16" spans="2:2" x14ac:dyDescent="0.3">
      <c r="B16" s="8">
        <v>8000</v>
      </c>
    </row>
    <row r="17" spans="2:2" x14ac:dyDescent="0.3">
      <c r="B17" s="8">
        <v>7000</v>
      </c>
    </row>
    <row r="18" spans="2:2" x14ac:dyDescent="0.3">
      <c r="B18" s="8">
        <v>6000</v>
      </c>
    </row>
    <row r="19" spans="2:2" x14ac:dyDescent="0.3">
      <c r="B19" s="8">
        <v>5000</v>
      </c>
    </row>
    <row r="20" spans="2:2" x14ac:dyDescent="0.3">
      <c r="B20" s="8">
        <v>4000</v>
      </c>
    </row>
    <row r="21" spans="2:2" x14ac:dyDescent="0.3">
      <c r="B21" s="8">
        <v>3000</v>
      </c>
    </row>
    <row r="22" spans="2:2" x14ac:dyDescent="0.3">
      <c r="B22" s="8">
        <v>2500</v>
      </c>
    </row>
    <row r="23" spans="2:2" x14ac:dyDescent="0.3">
      <c r="B23" s="8">
        <v>2000</v>
      </c>
    </row>
    <row r="24" spans="2:2" x14ac:dyDescent="0.3">
      <c r="B24" s="8">
        <v>1000</v>
      </c>
    </row>
    <row r="25" spans="2:2" x14ac:dyDescent="0.3">
      <c r="B25" s="8">
        <v>750</v>
      </c>
    </row>
    <row r="26" spans="2:2" x14ac:dyDescent="0.3">
      <c r="B26" s="8"/>
    </row>
    <row r="27" spans="2:2" x14ac:dyDescent="0.3">
      <c r="B27" s="13" t="s">
        <v>15</v>
      </c>
    </row>
    <row r="28" spans="2:2" x14ac:dyDescent="0.3">
      <c r="B28" s="13" t="s">
        <v>28</v>
      </c>
    </row>
    <row r="30" spans="2:2" x14ac:dyDescent="0.3">
      <c r="B30" s="8"/>
    </row>
    <row r="31" spans="2:2" x14ac:dyDescent="0.3">
      <c r="B31" s="8"/>
    </row>
    <row r="32" spans="2:2" x14ac:dyDescent="0.3">
      <c r="B32" s="8"/>
    </row>
    <row r="33" spans="2:2" x14ac:dyDescent="0.3">
      <c r="B33" s="8"/>
    </row>
    <row r="34" spans="2:2" x14ac:dyDescent="0.3">
      <c r="B34" s="8"/>
    </row>
    <row r="35" spans="2:2" x14ac:dyDescent="0.3">
      <c r="B35" s="8"/>
    </row>
    <row r="36" spans="2:2" x14ac:dyDescent="0.3">
      <c r="B36" s="8"/>
    </row>
    <row r="37" spans="2:2" x14ac:dyDescent="0.3">
      <c r="B37" s="13" t="s">
        <v>6</v>
      </c>
    </row>
    <row r="38" spans="2:2" x14ac:dyDescent="0.3">
      <c r="B38" s="13" t="s">
        <v>17</v>
      </c>
    </row>
    <row r="39" spans="2:2" x14ac:dyDescent="0.3">
      <c r="B39" s="13" t="s">
        <v>31</v>
      </c>
    </row>
    <row r="40" spans="2:2" x14ac:dyDescent="0.3">
      <c r="B40" s="13" t="s">
        <v>43</v>
      </c>
    </row>
    <row r="41" spans="2:2" x14ac:dyDescent="0.3">
      <c r="B41" s="13" t="s">
        <v>801</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Roman,obyčejné"&amp;12&amp;A</oddHeader>
    <oddFooter>&amp;C&amp;"Times New Roman,obyčejné"&amp;12Page &amp;P</oddFooter>
  </headerFooter>
</worksheet>
</file>

<file path=docProps/app.xml><?xml version="1.0" encoding="utf-8"?>
<Properties xmlns="http://schemas.openxmlformats.org/officeDocument/2006/extended-properties" xmlns:vt="http://schemas.openxmlformats.org/officeDocument/2006/docPropsVTypes">
  <Template/>
  <TotalTime>46</TotalTime>
  <Application>Microsoft Excel</Application>
  <DocSecurity>0</DocSecurity>
  <ScaleCrop>false</ScaleCrop>
  <HeadingPairs>
    <vt:vector size="2" baseType="variant">
      <vt:variant>
        <vt:lpstr>Hárky</vt:lpstr>
      </vt:variant>
      <vt:variant>
        <vt:i4>5</vt:i4>
      </vt:variant>
    </vt:vector>
  </HeadingPairs>
  <TitlesOfParts>
    <vt:vector size="5" baseType="lpstr">
      <vt:lpstr>Dotaznik</vt:lpstr>
      <vt:lpstr>Voľné živnosti</vt:lpstr>
      <vt:lpstr>Remeselné živnosti</vt:lpstr>
      <vt:lpstr>Viazané živnosti</vt:lpstr>
      <vt:lpstr>ENUMS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Ján</dc:creator>
  <dc:description/>
  <cp:lastModifiedBy>Ján Struhár</cp:lastModifiedBy>
  <cp:revision>31</cp:revision>
  <dcterms:created xsi:type="dcterms:W3CDTF">2006-09-16T00:00:00Z</dcterms:created>
  <dcterms:modified xsi:type="dcterms:W3CDTF">2023-11-17T14:52:57Z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IsMyDocuments">
    <vt:lpwstr>1</vt:lpwstr>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